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192.168.7.242\b\PROPOSALS &amp; CONTRACTS\Contract\Research Contract\BR32036 Urban Agenda\Individual Assignments\RfS 18 - Horizontal tasks 2020-2021\Task a) MTA\"/>
    </mc:Choice>
  </mc:AlternateContent>
  <xr:revisionPtr revIDLastSave="0" documentId="13_ncr:1_{E562E783-9C8D-4E97-AB38-240BDB078D09}" xr6:coauthVersionLast="47" xr6:coauthVersionMax="47" xr10:uidLastSave="{00000000-0000-0000-0000-000000000000}"/>
  <bookViews>
    <workbookView xWindow="-120" yWindow="-120" windowWidth="29040" windowHeight="15840" tabRatio="622" firstSheet="1" activeTab="1" xr2:uid="{00000000-000D-0000-FFFF-FFFF00000000}"/>
  </bookViews>
  <sheets>
    <sheet name="READ ME" sheetId="2" state="hidden" r:id="rId1"/>
    <sheet name="1 - Actions overview" sheetId="1" r:id="rId2"/>
    <sheet name="2 - Cross-cutting issues" sheetId="9" r:id="rId3"/>
    <sheet name="Names" sheetId="8" state="hidden" r:id="rId4"/>
  </sheets>
  <externalReferences>
    <externalReference r:id="rId5"/>
  </externalReferences>
  <definedNames>
    <definedName name="DGs">#REF!</definedName>
    <definedName name="Members" localSheetId="2">[1]Names!$E$4:$E$151</definedName>
    <definedName name="Members">#REF!</definedName>
    <definedName name="Organisation" localSheetId="2">[1]Names!#REF!</definedName>
    <definedName name="Organisation">#REF!</definedName>
    <definedName name="OrganisationLevel" localSheetId="2">[1]Names!#REF!</definedName>
    <definedName name="OrganisationLevel">#REF!</definedName>
    <definedName name="Partnership">'READ ME'!$C$42:$C$78</definedName>
    <definedName name="SDGs">'READ ME'!$J$41:$J$88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3" i="1" l="1"/>
  <c r="M1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tc={D19BD7E7-4D9F-43FE-B316-05CE8D4727EC}</author>
  </authors>
  <commentList>
    <comment ref="N15" authorId="0" shapeId="0" xr:uid="{D19BD7E7-4D9F-43FE-B316-05CE8D4727EC}">
      <text>
        <t>[Threaded comment]
Your version of Excel allows you to read this threaded comment; however, any edits to it will get removed if the file is opened in a newer version of Excel. Learn more: https://go.microsoft.com/fwlink/?linkid=870924
Comment:
    Same as above - this should be move under communcation activities</t>
      </text>
    </comment>
  </commentList>
</comments>
</file>

<file path=xl/sharedStrings.xml><?xml version="1.0" encoding="utf-8"?>
<sst xmlns="http://schemas.openxmlformats.org/spreadsheetml/2006/main" count="3187" uniqueCount="1195">
  <si>
    <t xml:space="preserve">OBJECTIVES OF THE MONITORING TABLE OF ACTIONS. </t>
  </si>
  <si>
    <t xml:space="preserve">The Monitoring table of Actions has three objectives: </t>
  </si>
  <si>
    <t>1.   Monitoring the progress of the Actions by the Coordinators and other interested stakeholders</t>
  </si>
  <si>
    <t>2.   Facilitating and supporting the coordination between Partnerships</t>
  </si>
  <si>
    <t xml:space="preserve">3.   Integrating key information on all Urban Agenda Actions, that can serve as a basis for further qualitative and quantitative analysis  </t>
  </si>
  <si>
    <t>4.  Communicating about the achievements of the Urban Agenda to the wider audience</t>
  </si>
  <si>
    <t>WHO CAN USE IT?</t>
  </si>
  <si>
    <t>The main target group of the Monitoring table of Actions are the Coordinators, Action leaders and, more broadly, any member of a Partnership. The table will also be shared with Coordinators of other Partnerships, European Commission and Members of the UDG/DG UM Meeting.</t>
  </si>
  <si>
    <t>The Monitoring table of Actions will be filled by the Technical Secretariat in cooperation with the Coordinators (and Action leaders) at least twice a year.</t>
  </si>
  <si>
    <t>HOW TO FILL IT IN?</t>
  </si>
  <si>
    <t>Please fill in the 3 Excel tabs (1-Actions overview; 2-Cross-cutting issues; 3.B-SDGs &amp; Targets) based upon the following instructions:</t>
  </si>
  <si>
    <t>TAB 1 - ACTIONS OVERVIEW</t>
  </si>
  <si>
    <t>COLUMN</t>
  </si>
  <si>
    <t>INSTRUCTION</t>
  </si>
  <si>
    <t>1 - ACTIONS OVERVIEW</t>
  </si>
  <si>
    <t>ACTION</t>
  </si>
  <si>
    <t>Action code</t>
  </si>
  <si>
    <t xml:space="preserve">Unique code assigned to each Action </t>
  </si>
  <si>
    <t>Partnership</t>
  </si>
  <si>
    <t>Name of the Partnership</t>
  </si>
  <si>
    <t>Action name</t>
  </si>
  <si>
    <t>Name of the Action</t>
  </si>
  <si>
    <t>Summary</t>
  </si>
  <si>
    <t>Brief description of the content of the Action</t>
  </si>
  <si>
    <t>Objective</t>
  </si>
  <si>
    <t>As indicated in the Action Plan it can be (Better Regulation, Better Funding, Better Knowledge):</t>
  </si>
  <si>
    <t>BR</t>
  </si>
  <si>
    <t>BF</t>
  </si>
  <si>
    <t>BK</t>
  </si>
  <si>
    <t>Action category (pick one from indicative list)</t>
  </si>
  <si>
    <t>Select the category of the Action from the indicative list below:</t>
  </si>
  <si>
    <t>Policy recommendations</t>
  </si>
  <si>
    <t>Policy preparation/Impact assessment</t>
  </si>
  <si>
    <t>Strategy/Plan/Roadmap</t>
  </si>
  <si>
    <t>Toolkit</t>
  </si>
  <si>
    <t>Guidance documents and handbooks</t>
  </si>
  <si>
    <t>Data and indicators</t>
  </si>
  <si>
    <t>New governance body/structure</t>
  </si>
  <si>
    <t xml:space="preserve">Department </t>
  </si>
  <si>
    <t>Modification to existing EU legislation</t>
  </si>
  <si>
    <t>Other (please specify)</t>
  </si>
  <si>
    <t>Other (if not included in previous indicative categories)</t>
  </si>
  <si>
    <t>Please specify the category of the Action, if other than the ones listed above</t>
  </si>
  <si>
    <t>Date of official delivery of Action Plan to DGUM Presidency</t>
  </si>
  <si>
    <t>Date of official delivery of the Action Plan to the DGUM Presidency (day, month and year)</t>
  </si>
  <si>
    <t>Starting date of implementation</t>
  </si>
  <si>
    <t>Starting date of the implementation of the Action (month and year)</t>
  </si>
  <si>
    <t>Communication activities</t>
  </si>
  <si>
    <r>
      <t xml:space="preserve">Communication activities that have been carried out so far </t>
    </r>
    <r>
      <rPr>
        <b/>
        <i/>
        <sz val="11"/>
        <color theme="1"/>
        <rFont val="Calibri"/>
        <family val="2"/>
        <scheme val="minor"/>
      </rPr>
      <t>(to be completed/integrated by the Communication Team)</t>
    </r>
  </si>
  <si>
    <t>Action implementation status</t>
  </si>
  <si>
    <t>Select the implementation status of the Action:</t>
  </si>
  <si>
    <t>Planning/inception stage</t>
  </si>
  <si>
    <t>Dropped</t>
  </si>
  <si>
    <t>Merged</t>
  </si>
  <si>
    <t>Initial implementation</t>
  </si>
  <si>
    <t>Half implementation</t>
  </si>
  <si>
    <t>Advanced implementation</t>
  </si>
  <si>
    <t>Finalised</t>
  </si>
  <si>
    <t>Sustainability secured</t>
  </si>
  <si>
    <t>RESULTS</t>
  </si>
  <si>
    <t>Outputs under preparation</t>
  </si>
  <si>
    <t xml:space="preserve">Indicate the deliverables which are currently being prepared </t>
  </si>
  <si>
    <t>Delivered outputs</t>
  </si>
  <si>
    <t xml:space="preserve">Indicate the completed deliverables which result from the implementation of the Action </t>
  </si>
  <si>
    <t>Outcomes</t>
  </si>
  <si>
    <t>Indicate the achieved medium/long-term effects of an Action's outputs</t>
  </si>
  <si>
    <t>ACTION LEADER 1</t>
  </si>
  <si>
    <t>Level of organisation/institution</t>
  </si>
  <si>
    <t>Select the level of the organisation/institution of  Action Leader 1</t>
  </si>
  <si>
    <t>EU</t>
  </si>
  <si>
    <t>National</t>
  </si>
  <si>
    <t>Regional</t>
  </si>
  <si>
    <t>Local</t>
  </si>
  <si>
    <t>Type of organisation/institution</t>
  </si>
  <si>
    <t>Select the type of organisation/institution of  Action Leader 1</t>
  </si>
  <si>
    <t>City</t>
  </si>
  <si>
    <t>City network</t>
  </si>
  <si>
    <t>Region</t>
  </si>
  <si>
    <t>National authority</t>
  </si>
  <si>
    <t>European Commission</t>
  </si>
  <si>
    <t>European Investment Bank</t>
  </si>
  <si>
    <t>European network/association</t>
  </si>
  <si>
    <t>URBACT</t>
  </si>
  <si>
    <t>Partnership member</t>
  </si>
  <si>
    <t>Select the member of the Partnership</t>
  </si>
  <si>
    <t>Representative</t>
  </si>
  <si>
    <t>Name and surname of  Action Leader 1</t>
  </si>
  <si>
    <t>Email address</t>
  </si>
  <si>
    <t>Email address of  Action Leader 1</t>
  </si>
  <si>
    <t>ACTION LEADER 2 (if applicable)</t>
  </si>
  <si>
    <t>Select the level of the organisation/institution of  Action Leader 2</t>
  </si>
  <si>
    <t>Select the type of organisation/institution of  Action Leader 2</t>
  </si>
  <si>
    <t xml:space="preserve">Select the member of the Partnership </t>
  </si>
  <si>
    <t>Name and surname of  Action Leader 2</t>
  </si>
  <si>
    <t>Email address of  Action Leader 2</t>
  </si>
  <si>
    <t>OTHER PARTIES INVOLVED</t>
  </si>
  <si>
    <t>Partnership member/-s involved</t>
  </si>
  <si>
    <t>Name of the partnership member/-s with an active role in the implementation of the Action (other than the Action Leader/-s)</t>
  </si>
  <si>
    <t>Other stakeholder/-s involved</t>
  </si>
  <si>
    <t>Name of the organisation/-s with an active role in the implementation of the Action (other than the Action Leader/-s or the partnership members)</t>
  </si>
  <si>
    <t>TARGET INSTITUTION</t>
  </si>
  <si>
    <t>Primary target level</t>
  </si>
  <si>
    <t>Select the primary governance level targeted by the Action</t>
  </si>
  <si>
    <t>International</t>
  </si>
  <si>
    <t>Other target level-s (if applicable)</t>
  </si>
  <si>
    <t>Select other governance level targeted by the Action in addition to the primary one</t>
  </si>
  <si>
    <t>Primary organisation/institution + Department</t>
  </si>
  <si>
    <t>Primary relevant organisation/institution and department targeted by the Action</t>
  </si>
  <si>
    <t>International organisation/institution</t>
  </si>
  <si>
    <t>Other EU institution</t>
  </si>
  <si>
    <t>Member State/-s</t>
  </si>
  <si>
    <t>Region/-s</t>
  </si>
  <si>
    <t>City/-ies</t>
  </si>
  <si>
    <t>(if European Commission is primary organisation and EU is targeted level) Lead DG</t>
  </si>
  <si>
    <t>(if the EU is the targeted level) Please select the Lead DG targeted by the Action</t>
  </si>
  <si>
    <t>AGRI</t>
  </si>
  <si>
    <t>BUDG</t>
  </si>
  <si>
    <t>CLIMA</t>
  </si>
  <si>
    <t>CNCT</t>
  </si>
  <si>
    <t>COMM</t>
  </si>
  <si>
    <t>COMP</t>
  </si>
  <si>
    <t>DEVCO</t>
  </si>
  <si>
    <t>DGT</t>
  </si>
  <si>
    <t>DIGIT</t>
  </si>
  <si>
    <t>EAC</t>
  </si>
  <si>
    <t>ECFIN</t>
  </si>
  <si>
    <t>ECHO</t>
  </si>
  <si>
    <t>EMPL</t>
  </si>
  <si>
    <t>ENER</t>
  </si>
  <si>
    <t>ENV</t>
  </si>
  <si>
    <t>ESTAT</t>
  </si>
  <si>
    <t>FISMA</t>
  </si>
  <si>
    <t>FPI</t>
  </si>
  <si>
    <t>GROW</t>
  </si>
  <si>
    <t>HOME</t>
  </si>
  <si>
    <t>HR</t>
  </si>
  <si>
    <t>JRC</t>
  </si>
  <si>
    <t>JUST</t>
  </si>
  <si>
    <t>MARE</t>
  </si>
  <si>
    <t>MARKT</t>
  </si>
  <si>
    <t>MOVE</t>
  </si>
  <si>
    <t>NEAR</t>
  </si>
  <si>
    <t>REGIO</t>
  </si>
  <si>
    <t>RTD</t>
  </si>
  <si>
    <t>SANTE</t>
  </si>
  <si>
    <t>SCIC</t>
  </si>
  <si>
    <t>SG</t>
  </si>
  <si>
    <t>TAXUD</t>
  </si>
  <si>
    <t>TRADE</t>
  </si>
  <si>
    <t>(if applicable) Other DG/-s targeted by the Action</t>
  </si>
  <si>
    <t>Please select any EC's DG/-s targeted by the Action other than the Lead DG (same drop-down menu as above)</t>
  </si>
  <si>
    <t>OTHER RELEVANT INFORMATION</t>
  </si>
  <si>
    <t>Other relevant information</t>
  </si>
  <si>
    <t>Please add any information not already included under the previous columns and relevant to complete the overview of the action, if necessary.</t>
  </si>
  <si>
    <t>COMMENTS FROM EUROPEAN COMMISSION SERVICES</t>
  </si>
  <si>
    <t>Commission services reply to Coordinators</t>
  </si>
  <si>
    <t xml:space="preserve">(Reserved to EC Services for adding comments to the attention of Coordinators) </t>
  </si>
  <si>
    <t>2 - CROSS-CUTTING ISSUES</t>
  </si>
  <si>
    <t>TAB 2 - CROSS CUTTING ISSUES</t>
  </si>
  <si>
    <r>
      <t>Indicate which of the following cross-cutting issues are addressed by the Action (</t>
    </r>
    <r>
      <rPr>
        <i/>
        <u/>
        <sz val="11"/>
        <color theme="1"/>
        <rFont val="Calibri"/>
        <family val="2"/>
        <scheme val="minor"/>
      </rPr>
      <t>as indicated in the Action Plan)</t>
    </r>
  </si>
  <si>
    <t>1. Good urban governance</t>
  </si>
  <si>
    <t>2. Urban-rural, urban-urban and cross border cooperation</t>
  </si>
  <si>
    <t>3. Sound and strategic urban planning</t>
  </si>
  <si>
    <t>4. Integrated approach</t>
  </si>
  <si>
    <t>5. Innovative approaches</t>
  </si>
  <si>
    <t>6. Impact on societal change, including behavioural change</t>
  </si>
  <si>
    <t>7. Challenges and opportunitites of small- and medium-sized cities</t>
  </si>
  <si>
    <t>8. Urban regeneration</t>
  </si>
  <si>
    <t>9. Adapting to demographic change</t>
  </si>
  <si>
    <t>10. Availability and quality of public services of general interest</t>
  </si>
  <si>
    <t>11. International dimension (Habitat III and the Sustainable Development Goals)</t>
  </si>
  <si>
    <t>3 - SDGs &amp; TARGETS</t>
  </si>
  <si>
    <t>TAB 3.B - SUSTAINABLE DEVELOPMENT GOALS (SDGs) &amp; TARGETS</t>
  </si>
  <si>
    <t>Indicate which of the following SDGs (and respective targets) are addressed directly and/or indirectly by the Action</t>
  </si>
  <si>
    <t>1. No poverty</t>
  </si>
  <si>
    <t>2. Zero hunger</t>
  </si>
  <si>
    <t>3. Good health and well being</t>
  </si>
  <si>
    <t>4. Quality education</t>
  </si>
  <si>
    <t>5. Gender equality</t>
  </si>
  <si>
    <t>6. Clean water and sanitation</t>
  </si>
  <si>
    <t>7. Affordable and clean energy</t>
  </si>
  <si>
    <t>8. Decent work and economic growth</t>
  </si>
  <si>
    <t>9. Industry, innovation and infrastructure</t>
  </si>
  <si>
    <t>10. Reduced inequalities</t>
  </si>
  <si>
    <t>11. Sustainable cities and communities</t>
  </si>
  <si>
    <t xml:space="preserve">12. Responsible consumption and production </t>
  </si>
  <si>
    <t>13. Climate action</t>
  </si>
  <si>
    <t xml:space="preserve">14. Life below water </t>
  </si>
  <si>
    <t>15. Life on land</t>
  </si>
  <si>
    <t>16. Peace, justice and strong instituttions</t>
  </si>
  <si>
    <t>17. Partnerships for the goals</t>
  </si>
  <si>
    <t>New urban Agenda</t>
  </si>
  <si>
    <t>LEGEND</t>
  </si>
  <si>
    <t>White cells indicate Actions from a still active Partnership</t>
  </si>
  <si>
    <t>Grey cells indicate Actions from a closed Partnership</t>
  </si>
  <si>
    <t>MONITORING TABLE OF ACTIONS</t>
  </si>
  <si>
    <t>ACTION LEADER 2</t>
  </si>
  <si>
    <t xml:space="preserve">Partnership </t>
  </si>
  <si>
    <t>Objective
(BR, BF, BK)</t>
  </si>
  <si>
    <t>Other 
(if not included in previous indicative categories)</t>
  </si>
  <si>
    <t>Communication and outreach activities</t>
  </si>
  <si>
    <t>1 - Level of organisation/institution</t>
  </si>
  <si>
    <t>1 - Type of organisation/institution</t>
  </si>
  <si>
    <t>2 - Level of organisation/institution</t>
  </si>
  <si>
    <t>2 - Type of organisation/institution</t>
  </si>
  <si>
    <t>CA01</t>
  </si>
  <si>
    <t>Climate adaptation</t>
  </si>
  <si>
    <t>Analysis of national multilevel urban development and planning regulations with focus on climate adaptation</t>
  </si>
  <si>
    <t>Collect and analyse all available multilevel regulation tools on urban development and planning regulations in a context of multilevel climate adaptation strategies (including evaluated EU Adaptation Strategy). Particular attention will be given to the urban planning and other spatial strategic planning tools tailored to the national, regional and local level needs. Collect and disseminate national, regional and local_x000D_
regulation case studies and good practices examples, develop conclusions and_x000D_ suggestions for multilevel regulation.</t>
  </si>
  <si>
    <t xml:space="preserve">Indicative list: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t>
  </si>
  <si>
    <t xml:space="preserve">Compile and generate new knowledge on national regulations and local governments' experiences with those.
</t>
  </si>
  <si>
    <t>Financial sector (KfW, National Promotional Banks, EBRD, Commercial Banks) 
EUROCITES
CoM
CEMR
representative sample of EU cities for testing</t>
  </si>
  <si>
    <t>Financial sector (KfW, National Promotional Banks, EBRD, Commercial Banks) , 
Representative sample of EU cities for testing</t>
  </si>
  <si>
    <t>CA02</t>
  </si>
  <si>
    <t>Guidelines and toolkit for the economic analysis of adaptation projects</t>
  </si>
  <si>
    <t xml:space="preserve">Indicative list (Communication activities tailored to the needs of the Partnership):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 Communication activities via the network of the EIB
- Using the identification of case studies to form a network of cities interested in the economic analysis, with which results can be shared
</t>
  </si>
  <si>
    <t>- Delivery of guidelines and toolkit on economic analysis on climate adaptation based on the case studies; 
- Dissemination and training on use for cities belonging to the contributors (2021)</t>
  </si>
  <si>
    <t xml:space="preserve">Local Authorities network (Covenant Supporter and/or Coordinator) 
Covenant Clubs 
France
Hungary </t>
  </si>
  <si>
    <t xml:space="preserve">Local Authorities network (Covenant Supporter and/or Coordinator) 
Covenant Clubs </t>
  </si>
  <si>
    <t>CA03</t>
  </si>
  <si>
    <t>Including recommendations for the OPs of the ERDF in order to improve its accessibility for municipalities</t>
  </si>
  <si>
    <t>Indicative list (Communication activities tailored to the needs of the Partnership):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 Meetings with managing authorities sharing the outputs and results of the Action</t>
  </si>
  <si>
    <t>Local authority</t>
  </si>
  <si>
    <t>EIB 
French Ministry of Territorial Cohesion
Polish Ministry of Environment
City of Potenza
City of Genova
Province of Barcelona
EASME
DG CLIMA
Covenant of Mayors office</t>
  </si>
  <si>
    <t>CA04</t>
  </si>
  <si>
    <t>A new LIFE for urban adaptation projects</t>
  </si>
  <si>
    <t xml:space="preserve">Indicative list (Communication activities tailored to the needs of the Partnership):      
- Forums, initiatives’ communication channels for example news and evens page of Climate – Adapt (DG CLIMA, EEA)
- Participation in conferences and meetings, for example the European Urban Resilience Forum, the European Climate Change Adaptation Conference and the expert group on climate and energy (DG CLIMA, CEMR, DiBa) 
- Meetings of the Eionet network (EEA member countries)
- Newsletter of Covenant of Mayors and Eurocities
- Dissemination of outcomes to the NCPs of the LIFE program
- The Action has been included in the Urban Agenda Brochure which has been disseminated through various networks of the partners
</t>
  </si>
  <si>
    <t>Enhanced urban municipalities’, cities’ and towns’ capacity to access LIFE funding for urban adaptation projects.</t>
  </si>
  <si>
    <t>ECMWF, DG CLIMA, DG GROW Potenza and Genova municipalities</t>
  </si>
  <si>
    <t>CA05</t>
  </si>
  <si>
    <t>Improving EU municipalities knowledge in the framework of Copernicus Climate Change Service</t>
  </si>
  <si>
    <t xml:space="preserve">Indicative list (Communication activities tailored to the needs of the Partnership):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 Communication activities regarding the survey, including dissemination of results to participants and keeping them informed on the CAP
- Newsletters of the organizations of the action leader and contributing partners </t>
  </si>
  <si>
    <t>- Dissemination of the survey ‘'what cities would expect from the use of the C3S CDS'
- Collection of results from the survey
- Webinar prepared by Covenant of Mayors (CoM) Office on how to benefit from Copernicus data.
https://ec.europa.eu/futurium/en/climate-adaptation/how-benefit-copernicus-c3s-data-webinar-adaptation-series-convenant-mayors</t>
  </si>
  <si>
    <t>Improved ability of local authorities to better exploit the knowledge value resulting from the Copernicus Climate Change Service (C3S)  to better plan climate adaptation strategies</t>
  </si>
  <si>
    <t xml:space="preserve">DG CLIMA; Covenant of Mayors for_x000D_
Climate and Energy; DG REGIO; EASME; DG Research; EIB
</t>
  </si>
  <si>
    <t xml:space="preserve"> EIONET, leaders of EU funded projects</t>
  </si>
  <si>
    <t>CA06</t>
  </si>
  <si>
    <t>Enhancing the local content of Climate-ADAPT</t>
  </si>
  <si>
    <t>To enhance the local content of Climate-ADAPT, its usability and uptake by cities and other local municipalities.</t>
  </si>
  <si>
    <t xml:space="preserve">Indicative list (Communication activities tailored to the needs of the Partnership):       
- Newsletter of the Covenant of Mayors and Climate-Adapt forum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 Webinars organised by the EEA, Covenant of Mayors
</t>
  </si>
  <si>
    <t xml:space="preserve">Enhanced local content of Climate-ADAPT, its usability and uptake by cities and other local municipalities. Lessons learned on financing and funding climate adaptation through city case studies. </t>
  </si>
  <si>
    <t>EU Agency</t>
  </si>
  <si>
    <t xml:space="preserve">Glasgow (Cosla), Genova, Loulè, Potenza, EUROCITIES (Trondheim)
</t>
  </si>
  <si>
    <t>CA07</t>
  </si>
  <si>
    <t>Political training on climate adaptation</t>
  </si>
  <si>
    <t>By training local politicians on climate adaptation, the action will contribute to raise awareness and knowledge amongst local politicians regarding the need for climate adaptation measures. The final outcome should be that politicians become more keen to prioritise adaptation in public policies.</t>
  </si>
  <si>
    <t>European Commission 
CEMR
Climate Alliance</t>
  </si>
  <si>
    <t>CoM, Climate Alliance</t>
  </si>
  <si>
    <t>CA08</t>
  </si>
  <si>
    <t>Enhancing stakeholder involvement at regional and local levels.</t>
  </si>
  <si>
    <t>Efforts need to be made to inform and raise awareness among citizens and other stakeholders on adaptation-related issues, as well as account for their expertise and priorities. This implies encouraging stakeholder consultation and participation as common practices at the municipal level when planning climate adaptation actions (i.e. in the framework of the Covenant of Mayors, and the European Climate Pact).</t>
  </si>
  <si>
    <t xml:space="preserve">Indicative list (Communication activities tailored to the needs of the Partnership):           
- Forums, initiatives’ communication channels for example news and events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 Stakeholder engagement exercises developed as part of the European Climate Pact (incl. launch event in December 2020)
</t>
  </si>
  <si>
    <t xml:space="preserve">- Investigate citizens' and other stakeholders' involvement in climate adaptation practices through an assessment of developed adaptation strategies, and identify potential gaps and opportunities. In depth analysis of a number of cities on the level of stakeholder and citizen involvement in the climate actions they propose.
- Analyse the feasibility to add stakeholder involvement at regional and local levels as supporting criteria when allocating climate adaptation funding, such as LIFE
- (Possibly) Organise a webinar on stakeholder engagement (importance and lessons learned) at regional and local levels
- Organise stakeholder engagement exercises as part of the European Climate Pact
</t>
  </si>
  <si>
    <t>Informed and provided guidance on stakeholder engagement in local climate adaptation actions through resources such as Climate-ADAPT</t>
  </si>
  <si>
    <t xml:space="preserve">Municipalities 
Regional authorities
</t>
  </si>
  <si>
    <t>insurance and re-insurance companies 
EIOPA (European Insurance and Occupational Pensions Authority)</t>
  </si>
  <si>
    <t>CA09</t>
  </si>
  <si>
    <t xml:space="preserve">Promote open access of insurance data for climate risk management </t>
  </si>
  <si>
    <t xml:space="preserve">Investigate and promote open access of insurance data for climate risk management. </t>
  </si>
  <si>
    <t>Indicative list (Communication activities tailored to the needs of the Partnership):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Participation in national roundtables for the Horizon 2020 NAIAD research project (http://naiad2020.eu/) 
- Meetings of the Eionet network (EEA member countries)
- Communication via the Climate-ADAPT forum</t>
  </si>
  <si>
    <t>Enhanced knowledge and promotion of open access of insurance data for climate risk management. </t>
  </si>
  <si>
    <t>Cities 
Local and National Authorities involved in the partnership National municipality associations</t>
  </si>
  <si>
    <t>CA10</t>
  </si>
  <si>
    <t xml:space="preserve">Further engagement of national and sub-national government’s associations as key facilitators (and relevant Covenant of Mayors supporters) to best support local authorities in their adaptation process </t>
  </si>
  <si>
    <t>To enhance/strengthen the role and reinforce the commitment of (sub-) national government associations as facilitators (and supporters?) for local municipalities to implement their climate adaptation strategies.</t>
  </si>
  <si>
    <t xml:space="preserve">Indicative list (Communication activities tailored to the needs of the Partnership):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 Through the network developed by the Train the Train sessions
- The Action Leader attended the Seventh Asia-Pacific Urban Forum (APUF-7) (https://ec.europa.eu/futurium/en/climate-adaptation/international-urban-cooperation-eu-urban-agenda-case-iuc-cross-regional-dialogues) </t>
  </si>
  <si>
    <t>Enhanced role for and reinforce the commitment of sub-national government associations as facilitators for local municipalities to implement their climate adaptation strategies.</t>
  </si>
  <si>
    <t>Oslo
Flanders 
CEMR
EIB 
DG REGIO</t>
  </si>
  <si>
    <t>CROSS-CUTTING ISSUES</t>
  </si>
  <si>
    <t>1. Effective urban governance, including citizens participation and new models of governance</t>
  </si>
  <si>
    <t xml:space="preserve">2. Governance across administrative boundaries and inter-municipal cooperation: urban-rural, urban-urban
and cross-border cooperation; link with territorial development and the Territorial Agenda 2020 (well-balanced
territorial development).
</t>
  </si>
  <si>
    <t>3. Sound and strategic urban planning (link with regional planning, including ‘research and invation smart specialisation strategies’ (RIS3), and balanced territorial development), with a place-based and peoplebased approach.</t>
  </si>
  <si>
    <t>4. Integrated and participatory approach.</t>
  </si>
  <si>
    <t>5. Innovative approaches, including Smart Cities</t>
  </si>
  <si>
    <t>6. Impact on societal change, including behavioural change, promoting, among other things, equal access to information, gender equality and women empowerment.</t>
  </si>
  <si>
    <t>7. Challenges and opportunities of small- and medium-sized Urban Areas and polycentric development</t>
  </si>
  <si>
    <t>8. Urban regeneration, including social, ecomic, environmental, spatial and cultural aspects, also linked to the brownfield redevelopment with the objective of limiting greenfield consumption.</t>
  </si>
  <si>
    <t>9. Adaptation to demographic change and in- and out migration.</t>
  </si>
  <si>
    <t>10. Provision of adequate public services of general interest (within the meaning of Article 14 TFEU in conjunction with Protocol Number 26).</t>
  </si>
  <si>
    <t>11. International dimension: link with the New Urban Agenda (Habitat III) of the UN (to be agreed upon), the Sustainable Development Goals (SDGs, 2030 Agenda on Sustainable Development) of the UN and the Paris Agreement on climate change of December 2015.</t>
  </si>
  <si>
    <t>Yes</t>
  </si>
  <si>
    <t xml:space="preserve">- Identified and agreed case studies with 4 cities exposed to different climate risks and challenges who have already or are in the process of developing CRVAs 
- Selected a representative “adaptation” project per chosen case study city: Glasgow, Loulé, Helsinki and Genoa
</t>
  </si>
  <si>
    <t xml:space="preserve">Indicative list (Communication activities still being discussed by Partnership):     
- Forums, initiatives’ communication channels for example news and evens page of Climate – Adapt (DG CLIMA, EEA)
- Participation in conferences and meetings, for example the European Urban Resilience Forum, the European Climate Change Adaptation Conference and the export group on climate and energy (DG CLIMA, CEMR, DiBa) 
- Meetings of the Eionet network (EEA member countries)
- Communication to the developed network of (local) politicians attending the Training Academies (i.e. trainers, participants, cities)
- Attending the EWRC by giving a Political Training Academy there (http://www.jpi-climate.eu/news-events/climate-events/10899599/Political-training-academy-on-climate-adaptation) . 
- the Action Leader attended the Seventh Asia-Pacific Urban Forum (APUF-7)(https://ec.europa.eu/futurium/en/climate-adaptation/international-urban-cooperation-eu-urban-agenda-case-iuc-cross-regional-dialogues) 
- The Action Leader obtained a spot for the Action in the Urban Agenda Brochure.
</t>
  </si>
  <si>
    <t>14/11/2018 (draft)</t>
  </si>
  <si>
    <t>Action finalised early 2021</t>
  </si>
  <si>
    <t xml:space="preserve">
</t>
  </si>
  <si>
    <t xml:space="preserve">- Prepared a specific questionnaire which was sent to Local Authorities to identify specific barriers to implement adaptation actions and to access ERDF funds
- DiBa &amp; contributors have send the questionnaire to the Local Authorities.
- The results have been analysed by DiBa to extract main recommendations
'- Meeting with one other Managing Authority has been set up to see what recommendations will be taken into account in the OPs foreseen for the next period.
- Italy and Loulé (in local languages) disseminated the survey again in their network. 
- The Action Leader has met with 2 out of 3 managing authorities where survey has been held to discuss the outcomes. 
- Recommendations for Operational Programmes (OPs) of the European Regional Development Fund (ERDF) to improve their accessibility to municipalities”
https://futurium.ec.europa.eu/en/urban-agenda/climate-adaptation/action-plan/action-3-final-report-recommendations-erdf-operational-programmes-ops-improve-accessibility
</t>
  </si>
  <si>
    <t xml:space="preserve">- First draft template to collect case studies/ examples focusing on the adaptation aspects.
- The Action Leader revised some of the National climate and energy plans (NECPs) to also feed into this action. 
- Compilation of case studies/examples to distribute among Members
-Input to CEMR Experts Groups and CoM signatories
</t>
  </si>
  <si>
    <t>- The first Political Training Academy was held May 22 2019 in Oslo during the Urban Future Global Conference 
https://ec.europa.eu/futurium/en/climate-adaptation/first-political-training-academy-climate-adaptation-partnership-slides-oslo
- A second training academy has been organized during the European weak of Regions and Cities on climate adaptation in cities in 2019
- A local training academy has been held in Genoa (November 26, 2019) after the Partnership meeting. This is the second local academy under this Action ,the first training was held in Glasgow (June 2019) on climate adaptation. The third local academy was held in Potenza early 2020.
Background Note for Local Training Academy on Urban Climate Change Adaptation
https://ec.europa.eu/futurium/en/climate-adaptation/background-note-local-training-academy-urban-climate-change-adaptation-genoa-26
Summary of the second Local Training Academy on Urban Climate Change Adaptation
https://ec.europa.eu/futurium/en/climate-adaptation/summary-second-local-training-academy-urban-climate-change-adaptation
Political training session on climate adaptation in Glasgow
https://ec.europa.eu/futurium/en/climate-adaptation/first-local-training-academy-climate-adaptation-held-glasgow.
All training academies have been held and delivered a report. Full final report also available in the partnership websie and already disseminated. Final training academy held on 4th December 2021 (online due to covid 19 - cause for cancelling the 3rd general academy in Innsbruck during CEMR congress).</t>
  </si>
  <si>
    <t>To capitalise results and outcome and also make more links to the UN Making Cities Resilient 2030 initiative, the EU Adaptation Strategy and new findings of the IPCC report linked to adaptationa dditional training academies on adaptation in 2022 and 2023 will be organised if possible</t>
  </si>
  <si>
    <t xml:space="preserve"> The results will be analysed in Q2 2021. </t>
  </si>
  <si>
    <t>This Action proposes to develop guidance and tools for robust analysis early in the project appraisal cycle to aid decision making on urban adaptation interventions; the tools are aimed for in-house use by cities and financial institutions, as part of any Climate Risk and Vulnerability Assessment (CRVA).</t>
  </si>
  <si>
    <t>Establishing recommendations for the Operational Programs (OP) in order to improve accessibility for Local Authorities and to increase adaptation Actions' implementation. The recommendations are addressed to the Member States and Authorities managing ERDF. The Actions should also be useful to integrate those recommendations into the new ERDF period (2021-2027).</t>
  </si>
  <si>
    <t xml:space="preserve">The Action consists of enhancing urban municipalities’, cities’ and towns’ capacity to access LIFE funding for urban adaptation projects. It will be done through:
1. dissemination/upscaling the frameworks that exist in some Member States to support cities to win and/or implement LIFE funding for urban adaptation projects;
2. making concrete suggestions to improve access of cities to the LIFE programme, including access to technical assistance (TA) resources for the preparation and implementation of urban adaptation projects, independently from project funding.
</t>
  </si>
  <si>
    <t xml:space="preserve">The recomendations on the OPs will help improve accessibility for Local Authorities and increase adaptation actions' implementation. 
Notably, the Spanish Government is preparing the Natioanl Adaptation to Climate Change Plan (PNACC).  
Conclusions obtained from the Action also fed in several of the open Consultations thet the UE has had regarding the Green Deal and the fight against Climate Change.
</t>
  </si>
  <si>
    <t xml:space="preserve">-Training tailored to cities' needs (based on the results of the survey) on the use of the C3S CDS. Some country specific trainings organized by C3S can be attended by UACAP partners and municipalities staff after registration at https://climate.copernicus.eu/events . This year remaining trainings are in Finland, France, Iceland, Danemark,  and Turkey. A specific tailored training is still in being discussed with ECMWF but the expectations are that this will not happen in the current timelife ot the UACAP. Although ECMWF accepted to organize it there is still no date proposed.
- Workshop or webinar for cities on the use of the outputs of the PESETA4 project proposed for October 2021 (organized by JRC in date to be confirmed; UA-Climate Adaptation Partnirship to identify participants)
</t>
  </si>
  <si>
    <t xml:space="preserve"> - Urban Adaptation Map Viewer (UAMV; https://climate-adapt.eea.europa.eu/knowledge/tools/urban-adaptation) was revised in 2020 to include new data suporting the EEA urban adaptation report 2020 (see below), to improve text and systemitise the description of datasets. According to Matomo analytics, throughout 2020, UAMV (the front page) was visited nearly 4,000 times. The number of entrances (number of visits that started on this page) doubled from 1065 in year 2019 to 2130 in year 2020, indicating growing interest in the content. 
- Urban Adaptation Support Tool (https://climate-adapt.eea.europa.eu/knowledge/tools/urban-ast/step-0-0) was revised by October 2020 to include new resources and reflect the changed reporting framework of the Covenant of Mayors. According to Matomo analytics, the front page of the tool was visited over 5500 times in 2020. The front page of the tool had around 3000 entrances (number of visits that started on this page) in 2019 and nearly 2400 entrances in 2020. 
- The general page on urban policy, knowledge and funding (https://climate-adapt.eea.europa.eu/eu-adaptation-policy/sector-policies/urban) was viewed over 3200 times throughout the year 2020. The page had nearly 900 entrances (number of visits that started on this page) in 2020, more than double the number in 2019.
- Between January 2019 and January 2021, 6 in-depth urban case studies were added to Climate-ADAPT (2 more case studies were added by August 2021). Two of them describe the role of insurance sector in facilitating local-level adaptation, and were developed in support to action CA08: https://climate-adapt.eea.europa.eu/metadata/case-studies/use-of-insurance-loss-data-by-local-authorities-in-norway and https://climate-adapt.eea.europa.eu/metadata/case-studies/insurance-company-supporting-adaptation-action-in-small-and-medium-size-enterprises-in-turin-italy. These case studies, uploaded in late March/early April 2020, were in 2020 viewed 475 and 181 times, respectively. Another case study on adapting to heat stress in Antwerp (https://climate-adapt.eea.europa.eu/metadata/case-studies/adapting-to-heat-stress-in-antwerp-belgium-based-on-detailed-thermal-mapping) uploaded in late March 2020, was vewed nearly 800 times by the end of 2020.
 - 'Urban adaptation to climate change in Europe: how cities and towns respond to climate change' report (https://www.eea.europa.eu/publications/urban-adaptation-in-europereport) was published in October 2020. The report includes a section on financing urban adaptation and on the use of insurance data, thus connecting to other actions of the Partnership (CA02; CA08) . The report also summarises the outputs of several of the Partnership actions, e.g. CA07. The report was launched through webinar on 13th October 2020 organised by the European Policy Centre and involving high-level speakers from EEA, DG Clima, CoR and EIB: https://www.epc.eu/en/events/Climate-change-is-the-EU-prepared~379c54
- the European Climate Data Explorer, an interface allowing easy access to a number of C3S indicators, was launched on Climate-ADAPT in May 2021 (https://climate-adapt.eea.europa.eu/knowledge/european-climate-data-explorer/). It has relevance to action CA05 as it improves access of users, including local authorities, to C3S climate data for sub-national administrative units, under 6 themes: health, agriculture, forestry, energy,  tourism and coastal
- A session at the European Week of Regions and Cities titled 'Towards climate-resilient cities and regions' was organised by EEA on the 20th October 2020, with co-organisers from DG RTD, Covenant of Mayors, Committee of the Regions and CMCC to promote the report and the urban contents of Climate-ADAPT and to discuss the knowledge and action needed to boost the implementation of adaptation in cities: https://europa.eu/regions-and-cities/programme/sessions/1086_en 
- A webinar promoting the EEA report 'Urban adaptation to climate change in Europe: how cities and towns respond to climate change' was organised by CMCC on the 10th December 2020 : https://www.cmcc.it/lectures_conferences/urban-adaptation-in-europe-how-cities-respond-to-climate-change
- Relevant events (e.g. organised by the Covenant of Mayors or by other Partnership member organisations) continue to be advertised on the Climate-ADAPT events section.</t>
  </si>
  <si>
    <t xml:space="preserve">Give specific training to local politicians (mayors, councillors, political local leaders...) on the benefits of climate change adaptation, how to deal with adaptation in a city, how to communicate with the citizens and involve all actors affected by climate issues; Raise awareness of the costs of inaction – what are the risks of not adapting; Provide knowledge of the co-benefits of adaptation actions; Inform about the risks of maladaptation.
</t>
  </si>
  <si>
    <t xml:space="preserve">Improved information and awareness regarding citizens and other stakeholders involvement on adaptation-related issues. The Action also contributed to the stakeholder engagement exercises as part of the European Climate Pact. </t>
  </si>
  <si>
    <t>- To collect information on the urban development and planning regulation tools, a survey has been developed, incorporating national/ regional /specific climate adaption plans. It included a part for national governments and one for municipalities. 
- The first draft of the survey has been shared with the Partners the second week of October 2020. A first version of the questionnaire has been drafted by the action leader. This version has been shared with contributing Partners in  December 2020.
- The survey has been launched the beginning of January 2021 until end of January 2021.</t>
  </si>
  <si>
    <t>CE01</t>
  </si>
  <si>
    <t>Circular economy</t>
  </si>
  <si>
    <t>Mainstreaming the circular economy as an eligible area into the post 2020 Cohesion Policy and corresponding Funds</t>
  </si>
  <si>
    <t>Provisions should introduced in the cohesion policy post-2020 to ensure that the ESIF programmes contribute substantially and in a sustainable way to the transition towards a circular economy.</t>
  </si>
  <si>
    <t>Indicative list (Communication activities still being discussed by Partnership):
- Dissemination of the Partnership's Position Paper and recommendations on regulatory provisions to the European Parliament and the Committee of the Regions                        
- Presentation at EUROCITIES Webinar on Circular Economy
- Promotion via Futurium (including interview), newsletter, Twitter</t>
  </si>
  <si>
    <t>DG REGIO
CEMR
EIB
Flanders</t>
  </si>
  <si>
    <t>CE02</t>
  </si>
  <si>
    <t>Prepare a Circular City Funding Guide to assist cities in accessing funding for circular economy projects</t>
  </si>
  <si>
    <t xml:space="preserve">The guide to be prepared under this action will help public and private promoters identify and apply for suitable sources of funding and financing for their circular city projects of varying types, sizes and risk profiles. The guide will also support funders in assessing and providing funding to circular projects.  </t>
  </si>
  <si>
    <t xml:space="preserve">Indicative list (Communication activities still being discussed by Partnership):                                                  
- Presentation at EUROCITIES Webinar on Circular Economy                                        
- Presentation at EC Cities Forum 2017
- Promotion at various CE events
- Promotion via Futurium, newsletter, Twitter.
- LinkedIn Group launched for stakeholders
- Mapping of audience, promotional material, social media campaign and press material under development
- Launched at EC Cities Forum in Porto January 31 2020.
</t>
  </si>
  <si>
    <t>A circular city funding guide website with resrouces for funders, and fundseekers. The site alos includes infomration on the circular city context and general resrouces on this topic.- The guide is available here:
https://www.circularcityfundingguide.eu/</t>
  </si>
  <si>
    <t>Broader access to information regarding funding opportunities in this domein for both funders and fundseekers.</t>
  </si>
  <si>
    <t>Flanders 
Slovenia 
Greece
EUROCITIES
CEMR
ACR+ 
DG RTD 
DG ENV</t>
  </si>
  <si>
    <t>CE03</t>
  </si>
  <si>
    <t>Prepare a blueprint for a Circular City Portal</t>
  </si>
  <si>
    <t>A Circular Cities Portal will help cities to develop circular economy strategies by showing inspiring examples and offering guidance on how they can act.</t>
  </si>
  <si>
    <t>Indicative list (Communication activities still being discussed by Partnership):                                                  
- Presentation at EUROCITIES Webinar on Circular Economy                                        
- Presentation at EC Cities Forum 2017
- Promotion via Futurium, newsletter, Twitter.
- Presentation at EU Green Week 2019
- Presentation at EU Strategy for the Baltic Sea Region 2019</t>
  </si>
  <si>
    <t>- Circular City Portal is available through the European Circular Economy Stakeholder Platform
https://circulareconomy.europa.eu/platform/
- The blueprint for the urban dimension is visible here:
http://circulargovernance.city/</t>
  </si>
  <si>
    <t>Oslo
Greece
EUROCITIES
URBACT
CEMR
ACR+
EIB
DG ENV</t>
  </si>
  <si>
    <t>CE04</t>
  </si>
  <si>
    <t>Promote Urban Resource Centres for waste prevention, re-use and recycling</t>
  </si>
  <si>
    <t>Facilitate for the establishment of urban resource centers to ensure a stronger focus on waste prevention and reuse on city level.</t>
  </si>
  <si>
    <t>Indicative list (Communication activities still being discussed by Partnership):                                                  
- Presentation at EUROCITIES Webinar on Circular Economy                                        
- Presentation at EC Cities Forum 2017
- Promotion via Futurium, newsletter, Twitter.
- Workshop during EUROCITIES Working Group Meeting on Waste
- Workshop during World Resource Forum, Antwerp 2019
- Presentation at World Circular Economy Forum 2019
- Presentation at EU Strategy for the Baltic Sea Region 2019</t>
  </si>
  <si>
    <t xml:space="preserve">Application to establish URBACT APN Resourceful Cities approved for phase 2. The network consists of The Hague (NL), Oslo (NO), Patras (GR), Zagreb (HU), 3rd District Bucharest (RO), Ciudad Real (ES), Caceres (ES), Famalicao (PO), Opole (PL), Mechelen (BE). 
The network will ensure the continued work to promote and establish Urban Resource Centres in European cities, and address identified barriers in the classification. </t>
  </si>
  <si>
    <t>Porto
The Hague
Greece 
CEMR</t>
  </si>
  <si>
    <t>RREUSE</t>
  </si>
  <si>
    <t>CE05</t>
  </si>
  <si>
    <t>Develop a Collaborative Economy Knowledge Pack for cities</t>
  </si>
  <si>
    <t>Knowledge pack on the collaborative economy is a comprehensive collaborative economy guide for city officials and other partners and stakeholders of the Partnership.</t>
  </si>
  <si>
    <t>Indicative list (Communication activities still being discussed by Partnership):                                                  
- Presentation at EUROCITIES Webinar on Circular Economy    
- Presentation at EUROCITIES Environmental Forum 2018                                 
- Presentation at EU Green Week 2018        
- Promotion via Futurium, newsletter, Twitter.
- Presentation at URBELAC network meeting in Maribor</t>
  </si>
  <si>
    <t xml:space="preserve">Collaborative Economy being perceived by stakeholders and audiences as not only digital for-profit platforms, but also as  grass-roots actions and innovative, social and circular business models
</t>
  </si>
  <si>
    <t>Porto
Greece
URBACT
ACR+</t>
  </si>
  <si>
    <t>ICLEI 
Barcelona City Council
EURO-SHE
Europa Decentraal
CEPS
EESC
Ouishare
Transition Network
Procomuns
DRIFT
FAB City
LabGov
P2P Foundation
Hofstede Insights
Nesta 
ShareNL
EURO-LATAM LEX
CALUP
Shared Cities (SCCM)
IAAC 
Ideas for Change</t>
  </si>
  <si>
    <t>CE06</t>
  </si>
  <si>
    <t>Help make waste legislation support the circular economy in cities</t>
  </si>
  <si>
    <t xml:space="preserve">Stimulate resource efficiency by the use of secondary raw materials from waste by improving the resource perspective in the waste legislation of the Waste Framework Directive, Packaging and packaging Waste Directive, End of Life Vehicle Directive, Waste from Electric and Electronic Equipment Directive among others, and removing legislative barriers without compromising current levels of protection of public health and the environment. </t>
  </si>
  <si>
    <t>The Partnership has actively disseminated the key message conveyed in the booklet, notably among the Committee of Regions, Slovenia, The Dutch Urban Envo and the responsible DGs of the European Commission. Indicative list (Communication activities still being discussed by Partnership): 
- Presentation at Circular Economy Stakeholder Platform 2018                                           
- Presentation at EUROCITIES Environmental Forum 2018                         
- Presentation at EUROCITIES Webinar on Circular Economy
- Promotion via Futurium, newsletter, Twitter. 
- Presented at speed dating roundtable CE Stakeholder platform conference
- Presentation for the Committee of the Regions
- Presented the work for Slovenia, as part of preparation for Presidency in 2021
- Presented to the Dutch Urban Envoy</t>
  </si>
  <si>
    <t xml:space="preserve">- Analysis of the results from the Questionnaire
- Report with final recommendations
- Booklet to illustrate and communicate the main findings from the report availble at Futurium
https://ec.europa.eu/futurium/en/circular-economy/booklet-better-regulation-circular-economy
</t>
  </si>
  <si>
    <t>Oslo
Prato
Greece
CEMR
EUROCITIES
DG ENV</t>
  </si>
  <si>
    <t>CE07</t>
  </si>
  <si>
    <t>Help make water legislation support the circular economy in cities</t>
  </si>
  <si>
    <t>The Partnership shall develop a general position (paper) which can be used as inputs into ongoing and upcoming revisions of EU strategies on water and wastewater, to enable cities to re-use waste water.</t>
  </si>
  <si>
    <t>Indicative list (Communication activities still being discussed by Partnership):                                                  
- Presentation at EUROCITIES Webinar on Circular Economy
- Promotion via Futurium, newsletter, Twitter. -- Meeting with stakeholders and DG ENV Jan. 2019, communication with stakeholders in front of finalising position paper</t>
  </si>
  <si>
    <t xml:space="preserve">Legislation on reuse of water proposed by the Commission, accepted EP and agreed in the Council. The Partnership will promote the changes in regulation which facilitates the use of urban waste water for agricultural irrigation and discuss the potential implications at territorial level.
 </t>
  </si>
  <si>
    <t>Oslo
Slovenia
EUROCITIES
DG CLIMA
DG ENV</t>
  </si>
  <si>
    <t>CE08</t>
  </si>
  <si>
    <t>Develop a Circular Resource Management Roadmap for cities</t>
  </si>
  <si>
    <t>Indicative list (Communication activities still being discussed by Partnership):                                                  
- Presentation at EUROCITIES Webinar on Circular Economy                                        
- Promotion via Futurium, newsletter, Twitter.
- Presentation at EU Strategy for the Baltic Sea Region 2019</t>
  </si>
  <si>
    <t>- Report: Roadmap for a Circular Resource efficiency Management plan in Cities;        
- Interactive PDF</t>
  </si>
  <si>
    <t>Oslo
Porto
Prato
Kaunas
Poland
Slovenia
Finland
EUROCITIES
URBACT
CEMR
ACR+
EIB</t>
  </si>
  <si>
    <t>CE09</t>
  </si>
  <si>
    <t>Manage the re-use of buildings and spaces in a circular economy</t>
  </si>
  <si>
    <t>The Partnership works to define a robust and comprehensive framework in order to create an environment where cities and urban authorities will develop and implement solutions for urban circular reuse of space and buildings as a part of a strategy for better urban management and a transition towards circular economy. There is an important potential to reduce the use of land in urban context.</t>
  </si>
  <si>
    <t>Several activities have been undertaken:
- Public feedback complete
- Workshop together with Urban agenda partnership on Sustainable Land Use and Nature Based Solutions
- Presentation at World Resource Forum 2019
- Presentation at Cities Forum in Porto 2020 – Presentation at RECO' Festival 2020 in Prato.- Translated from English to Italian</t>
  </si>
  <si>
    <t xml:space="preserve">Oslo
Flanders
Slovenia
Greece
Finland
URBACT
ACR+
DG REGIO
DG ENV </t>
  </si>
  <si>
    <t>CE10</t>
  </si>
  <si>
    <t>Develop City Indicators for a Circular Economy</t>
  </si>
  <si>
    <t xml:space="preserve">The partnership developed (guidance on) monitoring and evaluation frameworks (indicators) for circular city transitions. The guidance will be an important tool for cities in their work of establish and implement a strategy for circular economy. </t>
  </si>
  <si>
    <t>Several activities have been undertaken:
- Public feedback with a few comments workshop with external stakeholders/experts Sep. 18
- draft note sent stakeholders Nov. 18, workshop Dec. 18
- second draft note sent stakeholders Jan 19. 
- Presented on CE Stakeholder platform. JPI conference, World Circular Economy Forum
- Workshop to discuss establishment of a network, Brussels</t>
  </si>
  <si>
    <t>Porto
Flanders
Slovenia
Greece
Finland
EUROCITIES
ACR+
EIB
DG RTD
DG ENV</t>
  </si>
  <si>
    <t>CE11</t>
  </si>
  <si>
    <t>Develop “Pay-as-you-throw”-toolkit with coaching</t>
  </si>
  <si>
    <t xml:space="preserve">Develop a PAYT toolkit as support for cities, connecting stakeholders in need of knowledge with experts with experience. The Partnership will provide guidelines, workshops and consequently make it easier for cities to set the right price level and monitoring systems so PAYT can be installed with maximum effectivness. </t>
  </si>
  <si>
    <t>Several activities have been undertaken:
- Public feedback complete 
- Presented EUROCITIES WG Waste 
- Presented during EU Green Week 2019
- Tested with Italian cities</t>
  </si>
  <si>
    <t>The Hague
Oslo
Greece
Poland
Finland</t>
  </si>
  <si>
    <t>CE12</t>
  </si>
  <si>
    <t>Analyse the regulatory obstacles and drivers for boosting an urban circular bioeconomy</t>
  </si>
  <si>
    <t xml:space="preserve">This Action provides a paper/booklet presenting the regulatory aspects (including potential obstacles and drivers) of the main EU legislations influencing the production of biobased products (e.g. biobased chemicals, plastics, fertilisers, feed ingredients, etc.) from the organic fraction of municipal solid waste (OFMSW) and/or urban wastewater sludge (UWWS). </t>
  </si>
  <si>
    <t>Several activities have been undertaken:
- Public feedback complete 
- organised seminar in Brussels with other stakeholders</t>
  </si>
  <si>
    <t>Porto
Finland
Greece</t>
  </si>
  <si>
    <t>JS01</t>
  </si>
  <si>
    <t>Jobs and skills</t>
  </si>
  <si>
    <t>Talent Office</t>
  </si>
  <si>
    <t>The Talent Office aims to pool the best innovative practices, such as an Observatory and digital platforms, to address Talent mismatch, acting as an enabler to connect talent and all the stakeholders related with the talent supply and demand and to raise awareness on present and future skills, through lifelong career guidance. </t>
  </si>
  <si>
    <t>Talent observatory (database with information about demand and supply of talent)</t>
  </si>
  <si>
    <t>Porto For Talent platform: https://portofortalent.com/
groWing Lifelong Career Guidance - pilot programme 
 Lifelong learning' programme</t>
  </si>
  <si>
    <t>Greece
Rotterdam
URBACT
DG EMPL</t>
  </si>
  <si>
    <t>JS02</t>
  </si>
  <si>
    <t>Future Labour Market Skills - Digital Skills Map</t>
  </si>
  <si>
    <t>This Action entails an online repository of the best practices of local approaches to transfer and develop future labour market skills, aiming to provide permanent mechanisms for knowledge exchange in this area.</t>
  </si>
  <si>
    <t xml:space="preserve">Draft Action promoted on Twitter
Final Action presented on Futurium
Action website promoted on diverse websites, e. g. Skills Panorama (Cedefop), EUROCITIES, use (Metropolis initiative)
Since October 2020, the Action has its own Twitter and Facebook accounts. (Twitter: https://twitter.com/digiskillsmap?lang=en, FB: https://www.facebook.com/pages/category/Education/Digital-Skills-Map-109504177550714/)
In December 2020, a short explanatory video about the Action was published on the website and both social media accounts: https://www.youtube.com/watch?v=vFJ4uvcBk4w 
The Action is showcased in an article about the work of the UAEU (04/21; https://futurium.ec.europa.eu/sites/default/files/2021-04/Digital%20Gamechanger_Article%201_1.pdf).
It is also featured on the "Digital Skills &amp; Jobs Platform" (https://digital-skills-jobs.europa.eu/en/actions/european-initiatives/digital-skills-map). </t>
  </si>
  <si>
    <t xml:space="preserve">The map is regularly updated and expanded by researching and inviting new projects to the repository. 
Regular engagement with potential and existing projects through social media campaigns.                                                                          </t>
  </si>
  <si>
    <t>The Action was finalised and went live in June 2019: https://digiskillsmap.com/en 
In celebration of the repository's first anniversary in 2020, the Action Leader created a short explanatory video about the Action, which has also expanded its outreach: https://www.youtube.com/watch?v=vFJ4uvcBk4w  
Since October 2020, the action has its own Twitter and Facebook accounts. (Twitter: https://twitter.com/digiskillsmap?lang=en, FB: https://www.facebook.com/pages/category/Education/Digital-Skills-Map-109504177550714/)</t>
  </si>
  <si>
    <t>Greece, _x000D_
Porto_x000D_
Rotterdam
Eurocities
URBACT 
DG EMPL</t>
  </si>
  <si>
    <t>Cedefop</t>
  </si>
  <si>
    <t>JS03</t>
  </si>
  <si>
    <t>The European Pillar of Social Rights (EPSR) as a Framework for the Reconversion towards a Sustainable Economy</t>
  </si>
  <si>
    <t>Final action presented in Futurium
Draft action promoted on twitter
Action initiatives promoted on Futurium website
Outreach activity during European Week of Regions and Cities (9/10/2019), communicated via social media, partners and stakeholders
Outputs presented on various websites</t>
  </si>
  <si>
    <t xml:space="preserve">- Analysis of urban practices on multi-level governance with regard to "education, training and lifelong learning" (Principle 1 of the EPSR) and "safe and flexible work" (principle 5 of the EPSR): https://stad.gent/sites/default/files/media/documents/20190708_UP%20Jobs%20and%20Skills_analysis_Action3-EPSR-Principle1and5_final_0.pdf 
- Organisation of a Participative Lab on Action 3 on October 10th 2019, during the European Week of Regions and Cities: https://europa.eu/regions-and-cities/programme/sessions/407_en
- Guide on how to deliver the European Pillar of Social Rights (EPSR) at the local level in the framework of the Multiannual Financial Framework (MFF) and its associated funding instruments: https://stad.gent/sites/default/files/media/documents/20191006_UP%20Jobs%20and%20Skills_Practical%20guide_final.pdf      see also:   https://ec.europa.eu/social/main.jsp?langId=en&amp;catId=89&amp;furtherNews=yes&amp;newsId=9531                                                                
</t>
  </si>
  <si>
    <t>Berlin
CEMR
Eurocities
DG Employment</t>
  </si>
  <si>
    <t>Graz, 
Zaragoza, 
Aarhus, 
Kielce, 
Gdansk, 
Province of East-Flanders, 
Lille Métropole, 
Malmö, 
Greece, 
Rotterdam</t>
  </si>
  <si>
    <t>JS04</t>
  </si>
  <si>
    <t>Regional Innovation Strategy (RIS3) 2.0</t>
  </si>
  <si>
    <t>Final action presented in Futurium
Draft action promoted on twitter
Action Presented at meeting of Friends of Smart Specialisation to regions and Commission</t>
  </si>
  <si>
    <t>Position paper on how to include a human capital agenda in the local agenda in the RIS3 approach</t>
  </si>
  <si>
    <t xml:space="preserve">- Input to Committee of Regions Opinion in Industry 2030 (adopted during plenary of 26-27 June 2019). In the final - Opinion the local level has been included in points 14, 36 and message 3 - see https://webapi2016.cor.europa.eu/v1/documents/cor-2018-05941-00-01-ac-tra-en.docx/content
- Analysis of Country Specific Recommendations for - Human Capital Agenda inclusion and opportunities
</t>
  </si>
  <si>
    <t>Porto
Torino
EIB
EUROCITIES</t>
  </si>
  <si>
    <t>JS05</t>
  </si>
  <si>
    <t>Long Term Investments</t>
  </si>
  <si>
    <t>Final action presented in Futurium
Draft action promoted on twitter
Action presented at meeting of Eurocities Long Term Investments Working Group</t>
  </si>
  <si>
    <t>Identification of relevant initiatives (on long-term investments) and contacts to learn from their experiences</t>
  </si>
  <si>
    <t>Analysis of EU proposals on future Investment platforms</t>
  </si>
  <si>
    <t>Greece
Romania
Ghent
Miskolc</t>
  </si>
  <si>
    <t>JS06</t>
  </si>
  <si>
    <t>Horizontal Action: Simplification 2.0</t>
  </si>
  <si>
    <t>Final action presented in Futurium
Draft action promoted on twitter</t>
  </si>
  <si>
    <t>Analysis of relevant proposals and positions from the European Parliament and study of what improvements are possible</t>
  </si>
  <si>
    <t>Analysis of EU proposals on ESIF legislation and identifying possibilities for Simplification</t>
  </si>
  <si>
    <t>Miskolc</t>
  </si>
  <si>
    <t>JS07</t>
  </si>
  <si>
    <t>Funding Deprived Areas</t>
  </si>
  <si>
    <t>Guidelines on how to engage city authorities to implement regulation about territorial investments and planning</t>
  </si>
  <si>
    <t>EU funding regulation supports revitalization of deprived areas through ESIF PO5 and where it concerns industrial land in coal or carbon intensive regions through the JTF</t>
  </si>
  <si>
    <t>Torino</t>
  </si>
  <si>
    <t>JS08</t>
  </si>
  <si>
    <t>ITIS Flexibility</t>
  </si>
  <si>
    <t>Will be combined with action 6 on simplification</t>
  </si>
  <si>
    <t>JS09</t>
  </si>
  <si>
    <t>Cluster of State Aid and De-Minimis</t>
  </si>
  <si>
    <t xml:space="preserve">Position paper </t>
  </si>
  <si>
    <t>Due to COVID-19, the current regulations have been extended into 2022. New legislation that is aimed at will be published at the earliest in 2021.</t>
  </si>
  <si>
    <t>Temporary State Aid Framework with wide range of possible support measures including increase of de-minimis support to € 800.000</t>
  </si>
  <si>
    <t>Italy
URBACT
Miskolc</t>
  </si>
  <si>
    <t>JS10</t>
  </si>
  <si>
    <t>Job-Oriented Ecosystem</t>
  </si>
  <si>
    <t>Research on existing studies, international framework documents and best practice examples done; a document identifying new concepts and recommendations for spatial planning, which will be followed by a consultation process. The document will be developed with technical support from World Bank</t>
  </si>
  <si>
    <t>Romania</t>
  </si>
  <si>
    <t>Italy
URBACT
Miskolc
Cluj-Napoca</t>
  </si>
  <si>
    <r>
      <t>Final action presented in Futurium
Draft action promoted on twitter
Action presented: Workshop</t>
    </r>
    <r>
      <rPr>
        <i/>
        <sz val="11"/>
        <color rgb="FF000000"/>
        <rFont val="Calibri"/>
        <family val="2"/>
      </rPr>
      <t xml:space="preserve"> Jobs and Skills in the Local Economy: Challenges and Potential Solutions</t>
    </r>
    <r>
      <rPr>
        <sz val="11"/>
        <color theme="1"/>
        <rFont val="Calibri"/>
        <family val="2"/>
        <scheme val="minor"/>
      </rPr>
      <t xml:space="preserve"> - Cities Forum 2020 
</t>
    </r>
  </si>
  <si>
    <t>CCH01</t>
  </si>
  <si>
    <t>Culture/Cultural Heritage</t>
  </si>
  <si>
    <t>Regulating Phenomena of Sharing Economy</t>
  </si>
  <si>
    <t>This Action acts as a tool for regulating the new spread phenomena of the sharing economy. The goal is to tackle problems of gentrification and touristification of cities. Since sustainable tourism requires an autonomous, cohesive, and structured framework within the European Commission, the Action will give cities the ability to regulate such platforms in a fair and balanced manner.</t>
  </si>
  <si>
    <t>Action Plan published on Futurium</t>
  </si>
  <si>
    <t xml:space="preserve">- Report on the state of the art of trnds and impacts of the Short Term Rentals (STR) in cities during COVID
- Peer exchange among cities;
- Drafting of a proposal for better regulation. </t>
  </si>
  <si>
    <t>City of Florence 
City of Bordeaux</t>
  </si>
  <si>
    <t>CCH02</t>
  </si>
  <si>
    <t>Street Invasion, Atomisation and Cultural Reactivation</t>
  </si>
  <si>
    <t>This Action foresees spreading initiatives distributed in the cities in time and space in a way to create a “diffused cultural framework”. The Action will deploy a number of singular cultural activities in the public domain, reconquering public spaces and promoting cultural consumption. In addition, the Action aims to develop a model to re-activate culture and cultural sectors in times of crisis (be it an economic or a sanitary crisis) by means of structured and planned cultural procurements.</t>
  </si>
  <si>
    <t>Several tools and guidelines, specific methodologies, micro-funding scheme and pilot, good practice catalogue, micro-funding programme for resilient public spaces and a Procurement Model for incentivising culture production through public procurement.</t>
  </si>
  <si>
    <t>Nagykanizsa Municipality, Hungary
Canary Islands Regional Government, Spain
Regional Development Agency of Ljubljana Urban Region, Slovenia
Additional partners</t>
  </si>
  <si>
    <t>CCH03</t>
  </si>
  <si>
    <t>CHIME - Cultural Hubs for Innovation, Modernisation and Enhancement</t>
  </si>
  <si>
    <t>CHIME constitutes a platform to strengthen artistic production and innovation, improving working conditions and promoting a structural framework for self-employed artists, granting them space for cultural productions and promoting participation and transparency in cultural management</t>
  </si>
  <si>
    <t>Methodologies, guidelines, models and strategies, toolkits, physical spaces with equipment and resources, working groups, online platform, and artistic production in pilots.</t>
  </si>
  <si>
    <t>Canary Islands Regional Government, Spain
Additional partners</t>
  </si>
  <si>
    <t>CCH04</t>
  </si>
  <si>
    <t>Collaborative Management to Adapt / Reuse Spaces and Buildings for Cultural and Social Development</t>
  </si>
  <si>
    <t>The Action is focused on the paradigm of social innovation and fostering integrated rehabilitation of deprived urban areas by offering social and cultural services. The paradigm is strictly linked to the circular economy, the green infrastructure and the social inclusion. The idea here is to develop an open source guideline to foster collaborative management practices in cities of all different sizes. Main challenges to overcome are direct assignments to the third sector and sustaining local NGOs and communities.</t>
  </si>
  <si>
    <t>Bordeaux 
ICLEI 
Italy (MiBACT)
Florence
Silesia Region
Flanders Heritage
URBACT
Regional Development Agency of the Ljubljana Urban Region, Slovenia</t>
  </si>
  <si>
    <t>CCH05</t>
  </si>
  <si>
    <t>Raise Awareness for Public Libraries and their new Tasks on a European and National Level</t>
  </si>
  <si>
    <t>The aim of the Action is to raise awareness for public libraries and their additional tasks as well as their contribution to successful social urban development on the European and national level. The objective is to involve public libraries in European policies, programs and initiatives and to help them, not only financially, to be places for the entire European society and key institutions for democratic participation</t>
  </si>
  <si>
    <t> </t>
  </si>
  <si>
    <t>- Policy analysis on the contribution of public libraries at the European level in cooperation with Humboldt University Berlin
- Survey and analysis of financial funding structures for change processes in public libraries
- 2nd digital event together with professional partners in November
- Regular Action Group Meetings (once a month)</t>
  </si>
  <si>
    <t>City of Espoo</t>
  </si>
  <si>
    <t>- Deutscher Bibliotheksverband e.V. (German Library Association)
- Zentral- und Landesbibliothek Berlin (Berlin Central and Regional Library)
- European Bureau of Library, Information and Documentation Associations (EBLIDA)
- Suomen kirjastoseura (Finnish Library Association)
- Public Libraries 2030</t>
  </si>
  <si>
    <t>CCH06</t>
  </si>
  <si>
    <t>Strategic Plan for the Culture Enhancement in Urban Framework</t>
  </si>
  <si>
    <t>The objective of this Action is to recompose the entire urban and territorial framework relating to the urban cultural components through specific dedicated tools and planning systems that combine all urban culture fragments in a coherent and effective strategy of heritage enhancement at the local level to foster holistic integrated approaches.</t>
  </si>
  <si>
    <t>City of Katowice
Greece
City of Bordeaux
ICLEI
Italy (MiBACT)
Germany
Flanders Heritage
Federation Dutch Heritage Cities
URBACT
Cyprus</t>
  </si>
  <si>
    <t>CCH07</t>
  </si>
  <si>
    <t>Data Collection and Smart Use Applied to the Management of Tourist Flows</t>
  </si>
  <si>
    <t xml:space="preserve">Data collection and analysis are key factors for implementing monitoring systems of tourist flows in order to balance overcrowded destinations and less visited sites. This Action proposes an IT tool that has been delivered and tested, “Feel Florence” a new app suggesting unusual itineraries in the city, in the neighborhoods and in the metropolitan area, to bring people closer to local experiences and to get to better know the city and its typical features. ICT tools for promoting the Smart Destinations tourist offer can increase the ability of cities to orient/manage visitor’s flows. In the end, this will lead to more balanced tourist flows, an increased quality of the cultural experiece and a better quality of life for the local population.  </t>
  </si>
  <si>
    <t>Guidelines for Smart Destination planning</t>
  </si>
  <si>
    <t xml:space="preserve">Participation to the Focus Group of ANCI (National City Association - 19 April 2021) on EU policy for 2021-2027  and presentation of the Florence esperience in the framework of the Urban Agenda.
Event to present the FeelFlorence experience realised during the VI Partnership meeting (on 1st June 2021). Exchange during the session with the Interreg Project "Herit Data:  Innovative solutions to better manage tourism flows impact on cultural and natural heritage sites through technologies and big data". 
Interview with the UA Communications​ Team for the publication of a series of articles on Urban Agenda Partnerships. Interview realised in July. Title of the article: Why is the use of data a powerful tool to make the city more productive and sustainable
Participation to the UNWTO Mayors Forum fo Sustainable Urban Tourism (8-9 July 2021) and presentation of the FeelFlorence experience. </t>
  </si>
  <si>
    <t xml:space="preserve">Self-Evaluation toolkit for local authorities to support sustainable tourism in European cities and regions. First draft delivered. Feedback collection for final draft. </t>
  </si>
  <si>
    <t>First draft of the self-evaluation toolkit delivered. 
Reflection Paper  on data analysis for  Smart Destination Planning.  
FeelFlorence APP delivered and tested. New functionalities (nudging) under evaluations.
Presentation Event on the feelFlorence experience realized.</t>
  </si>
  <si>
    <t>The City of Florence has been identified as a best-practice case for a Europe-wide study on the causes and drivers of unbalanced tourism (EASME Project “Unbalanced tourism growth at destination level – root causes, impacts, existing solutions and good practices”): interview realised in July 2021.  </t>
  </si>
  <si>
    <t>JRC
MiBACT
Coimbra Region
City of Murcia</t>
  </si>
  <si>
    <t>Eurocities
Urbact
Unesco</t>
  </si>
  <si>
    <t>CCH08</t>
  </si>
  <si>
    <t>Guiding Principles for Resilience and Integrated Approaches in Risk and Heritage Management in European Cities</t>
  </si>
  <si>
    <t>The overall objective of this Action is to foster the integration of urban built heritage into Disaster Risk Management (DRM), climate change and environmental plans and policies at the local level. To achieve this, the Action aims at establishing recommendations and guiding principles for relevant local authorities and other relevant actors, including citizens.</t>
  </si>
  <si>
    <t>Action Plan published on Futurium; expert workhop in Bordeaux/hybrid on 6/7 September 2021; further activities planned</t>
  </si>
  <si>
    <t>Guidance Paper with recommendations</t>
  </si>
  <si>
    <t xml:space="preserve">1) Scoping Paper as a basis for the Guidance Paper, with a list of findings from 
a) overview and analyses of existing manuals, management guidance, initiatives, programmes and good practices on integrated approaches in risk and heritage management; 
b) ten case studies; 
c) fifteen expert Interviews. 
2) Expert Paper on relevant regulations at the EU-level as well as relevant funding programmes in the field of risk and heritage management
</t>
  </si>
  <si>
    <t>Planning Agency on behalf of Federal Institute for Building, Urban and Spatial Research, Germany</t>
  </si>
  <si>
    <t>City of Bordeaux
Cyprus
ICLEI Europe
JPI</t>
  </si>
  <si>
    <t>UNESCO
Federal Office for Civil Protection and Disaster Assistance, Germany (BBK)
City of Regensburg
Additional partners</t>
  </si>
  <si>
    <t>CCH09</t>
  </si>
  <si>
    <t>Observatory on Culture/Cultural Heritage and Climate Change in the Urban Framework</t>
  </si>
  <si>
    <t>The European Green Deal fosters an ecological reconversion of urban areas, yet there is no common understanding of what this means and there is the need to prevent the loss of cultural heritage values in the process. Therefore, this Action is a realistic feasibility study on a possible European Observatory to be built to avoid fragmentized practices in this fundamental field.</t>
  </si>
  <si>
    <t>- Preliminary work and desk research on the Observatory</t>
  </si>
  <si>
    <t>Bordeaux
Flanders Heritage
Silesia
Cyprus
URBACT
JRC
ACT (support)</t>
  </si>
  <si>
    <t>CCH10</t>
  </si>
  <si>
    <t>Integrated Approaches to Dissonant Heritage</t>
  </si>
  <si>
    <t>This Action focuses on how to strengthen the “Dissonant” (or controversial) cultural heritage by integrating it in urban and regional planning as well as tourism concepts as a fundamental mean to educate, transmit history and nurture democracy building in Europe while – at the same time – enabling those stigmatised neglected areas to use their local economic and touristic potential. The Action focuses particularly on the Dissonant Heritage of the 20th century in smaller towns and peripheral regions.</t>
  </si>
  <si>
    <t>Action Plan published on Futurium; reaching out to around 50 dissonant heritage sites across Europe; exchanges with ATRIUM and European Institute of Cultural Routes, among others; participation in ICOMOS conference "In Restauro: post-war heritage of art and architecture in Central and Eastern Europe. Integrated Approaches to Dissonant Sites" in Kazanlak/hybrid on 22 and 23 July 2021; Action 10 expert workshop (Barcelona/hybrid) on 20-23 October 2021; Action 10 online networking event on 24/25 November 2021</t>
  </si>
  <si>
    <t>(Among others) Survey of ca. 50 Dissonant Heritage sites across Europe, 10 pilots with 360 degree interviews and 10 expert interviews - this knowledge is currently being compiled in an Orientation Paper and constitutes the basis for an expert workshop to take play in Barcelona/in a hybrid format in Oct. 2021. The expert discussions will, in turn, be the basis for recommendations and a toolkit to be presented, in a draft form, during an online networking event in Nov. 2021 (to be finalized in spring 2022).</t>
  </si>
  <si>
    <t>Bringing together and fostering dialogue of European stakeholders and networks dealing with dissonant heritage.</t>
  </si>
  <si>
    <t>Institute</t>
  </si>
  <si>
    <t>France
Dutch Federation of Cultural Heritage Cities
City of Kazanlak
European Investment Bank Institute</t>
  </si>
  <si>
    <t>ICOMOS Germany; German National Committee for Heritage Protection; Buzludzha Project Foundation; ATRIUM; The European Observatory on Memories (University of Barcelona); University of Strasbourg; Technical University of Posnan and others</t>
  </si>
  <si>
    <t>CCH11</t>
  </si>
  <si>
    <t>Local Cultural Services Fostering Social Inclusion: Identification of Cities’ Research Needs and Peer Learning</t>
  </si>
  <si>
    <t>The Action is aimed at identifying cities’ specific research needs (through cultural leaders from city administration) to better plan future EU calls for proposals on research, to guarantee that the results of these research projects are used at the local level to improve cultural policies, to contribute to the overall reinforcement of cultural offers in European cities.</t>
  </si>
  <si>
    <t>European network/association
URBACT</t>
  </si>
  <si>
    <t>Florence
Espoo
Berlin
Bordeaux
Italian government</t>
  </si>
  <si>
    <t>DT01</t>
  </si>
  <si>
    <t>Digital transition</t>
  </si>
  <si>
    <t>Mainstreaming EU Digital Competence Framework for citizens into daily use</t>
  </si>
  <si>
    <t xml:space="preserve">In order to promote DigiComp it is required to examine how existing and developing National Digitalization and Digital competence strategies address the identified components of the framework- privacy, security, etc. 
Campaigns for awareness raising to illustrate the need of each person to increase her/his digital capacities to stay competitive in today’s increasingly digital economy and society in all levels, be it use of digital services, use of digital skills in work or development of new innovations.
</t>
  </si>
  <si>
    <t>1-7-2018, draft implementation plan in place</t>
  </si>
  <si>
    <t>Relevant recommendations have been included in the Report on Action 2.</t>
  </si>
  <si>
    <t>*See Action 2 output, the booklet “Digital Neighbourhood Instrument – A general model and toolbox to establish a Digital Center”.</t>
  </si>
  <si>
    <t>Oulu</t>
  </si>
  <si>
    <t>DT02</t>
  </si>
  <si>
    <t>Digital Neighbourhood Instrument</t>
  </si>
  <si>
    <t xml:space="preserve">Many people need help with accessing and using digital tools and services. In order to facilitate this, the creation of assisted spaces is necessary. Here, trained individuals and sufficient infrastructure should be available to help others with information and advice. </t>
  </si>
  <si>
    <t>DT03</t>
  </si>
  <si>
    <t>Capacity-Building and Spreading of Pilots in Regions and Cities</t>
  </si>
  <si>
    <t>Implemented during 2019</t>
  </si>
  <si>
    <t>DT04</t>
  </si>
  <si>
    <t>Helping cities develop a user-centric eGovernment model</t>
  </si>
  <si>
    <t>Currently validating first elements of MVP toolkit with municipalities accross Europe</t>
  </si>
  <si>
    <t xml:space="preserve">Mapping of level of digitalisation in EU (state/city): questionnaire being filled in by cities currently; implementation in 5 living labs (Hamburg/Kutina/Split/Croatia/Netherlands/Estonia) with support of antwerp &amp; DGconnect (eGovernment unit).
</t>
  </si>
  <si>
    <t xml:space="preserve">- "Digital services for Europe: Practical strategy towards citizen-centred services." (Assessment instrument for Ministers, Mayors &amp; CDO's to built a national/local digitalisation strategy);                                        
- The Digital Services for Europe-toolkit; https://www.digitalservicesfor.eu (Electronic toolkit, consisting: Strategic building blocks, Digital survey, Dynamic roadmap tool; References to best practices. In English, partially localized also into Dutch, German and Estonian). </t>
  </si>
  <si>
    <t>Eurocities
Helsingborg
Hamburg
Estonia</t>
  </si>
  <si>
    <t>Split
Kutina
Antwerp</t>
  </si>
  <si>
    <t>DT05</t>
  </si>
  <si>
    <t xml:space="preserve">Developing the Digital Economy and Society Index (DESI) at local level (“DESI local”) </t>
  </si>
  <si>
    <t xml:space="preserve">This Action seeks to develop an index on the level of digitalization focussed on the local (urban) level. This can be inspired by the DESI index that is used on the EU and national level. In order to achieve this, the level of diffusion of main indicators has to be evaluated. In order to ensure comparability, it is important that EU member states agree on the indicators and evaluation method to be utilized in DESI local. </t>
  </si>
  <si>
    <t>1-7-2018, draft implementation plan in place under the EU financial</t>
  </si>
  <si>
    <t>Final Action presented in Futurium
Draft Action promoted on twitter</t>
  </si>
  <si>
    <r>
      <t xml:space="preserve">Analysis of data sources for DESI local, based on national DESI index; 
Analysis of alternative/future data sources where statistical data is not available/not feasible; Assessment of estimated costs related to data collection for DESI local;
Development of alternative „DESI local“ index  by ESPON and CoR
</t>
    </r>
    <r>
      <rPr>
        <sz val="11"/>
        <color rgb="FFFF0000"/>
        <rFont val="Calibri"/>
        <family val="2"/>
        <charset val="186"/>
        <scheme val="minor"/>
      </rPr>
      <t/>
    </r>
  </si>
  <si>
    <t xml:space="preserve">Oulu </t>
  </si>
  <si>
    <t>Juhani.Heikka@ouka.fi</t>
  </si>
  <si>
    <t>DT06</t>
  </si>
  <si>
    <t>Build a data taxonomy at a European level</t>
  </si>
  <si>
    <t>Implemented during 2018-19</t>
  </si>
  <si>
    <t>- "Grid on data definitions"
-  "Report on data concepts".</t>
  </si>
  <si>
    <t>Helsingborg</t>
  </si>
  <si>
    <t>DT07</t>
  </si>
  <si>
    <t>Access and reuse of private sector data of general interest by the public authorities</t>
  </si>
  <si>
    <t>Implemented during 2018-2020</t>
  </si>
  <si>
    <t xml:space="preserve">- Publication “Release of the publication data, people, cities: EUROCITIES with 20 concrete examples by cities on the concrete implementation of the citizen data principles for a better access and re-use of data.” (The publication contains as well the 10 citizen data principles. http://www.eurocities.eu/eurocities/publications/Data-people-cities-EUROCITIES-citizen-data-principles-in-action-WSPO-BGTLB9).          
- Published statement on smart cities, incl a call for a regulatory framework for a better use and access of citizen data (http://www.eurocities.eu/eurocities/documents/Smart-cities-in-the-age-of-the-digital-revolution-WSPO-BGYS3W).
- Direct input by stakeholders towards DG CNECT data unit participating in the expert group meeting on business to government data in October 2019.
- Proposals to revise the PSI directive presented to European Commission (partly taken on board). </t>
  </si>
  <si>
    <t>Harmonised framework for sharing and use of business to government data (B2G) is included in the Data Act legislative proposal by the European Commission (expected in September 2021).”</t>
  </si>
  <si>
    <t>DT08</t>
  </si>
  <si>
    <t>Data standards supporting citizen participation in urban planning</t>
  </si>
  <si>
    <t>This Action is focused on citizen participation in the urban planning process with the aim to support the citizen centric planning with a standardized Participatory Data Specification (PDS), which once adopted as a standard would bring lots of benefits for all the parties in a participation process.</t>
  </si>
  <si>
    <t>TBD: draft implementation plan, implemented in 2019-2020</t>
  </si>
  <si>
    <t xml:space="preserve">*Final report on the Action
*UML Model and specification of PDS
*Programming codes of the PDS-API as part of the DIPAS Open Code
</t>
  </si>
  <si>
    <t>- Report "Digitalisation of urban planning".                                                                                                           
- Comparison results from different participatory projects.</t>
  </si>
  <si>
    <t>DT09</t>
  </si>
  <si>
    <t xml:space="preserve">MyData in digital transition – Elaboration of a European roadmap on “mydata” </t>
  </si>
  <si>
    <t>Draft implementation plan in place, implmented in 2018-2020</t>
  </si>
  <si>
    <t>Final action presented in Futurium
Draft action promoted on twitter
Presented in MyData 2019 conference, Helsinki.</t>
  </si>
  <si>
    <t>- SWOT template for mydata in cities (+ 6 filled city cases).                                                                                                
- Roadmap for mydata in cities.</t>
  </si>
  <si>
    <t>DT10</t>
  </si>
  <si>
    <t>Building innovation and dissemination accelerator</t>
  </si>
  <si>
    <t xml:space="preserve">Cities make insufficient use of resources and innovation potential in the promotion and implementation of digitalisation, resulting from a lack of information and communication. The accelerator will work as a communicity of cities disseminating information about various digital solutions. This seeks to merge the human and digital perspectives and thereby improve the quality of life of users.  </t>
  </si>
  <si>
    <t>- Analysis "Innovation ecosystems in Europe: First outline of an innovation ecosystem index" 
(https://ec.europa.eu/futurium/en/system/files/ged/final_study_on_innovation_ecosystems_in_europe_imec_smit_komorowski.pdf).
- Declaration Join, Boost, Sustain &amp; living-in.eu as awareness instrument to upscaling digital solution togethet wit OASC, ENoLL, Eurocities, EC, CoR. 
- Platform Living-in.eu was launched in january 2021 
- The citizen card white label is available and will be promoted on living-in.eu</t>
  </si>
  <si>
    <t>Eurocities</t>
  </si>
  <si>
    <t>DT11</t>
  </si>
  <si>
    <t>Support agile experimentation of emerging digital technologies</t>
  </si>
  <si>
    <t>No implementation plan in place/not finalised</t>
  </si>
  <si>
    <t>Action 11 is linked with action 12 and progress in action 12 should be considered as progress in this field.</t>
  </si>
  <si>
    <t>*See Action 12 outputs.</t>
  </si>
  <si>
    <t>DT12</t>
  </si>
  <si>
    <t>Implementing the digital framework for emerging technologies within the digital infrastructure</t>
  </si>
  <si>
    <t xml:space="preserve">- Several living labs on emerging digital technologies which are linked and connected at EU level.
- Funding mechanism on scale ups - better services for cities and their stakeholders, based on new technologies - transferability of the knowledge (lessons learned).  
- A practical digital framework for cities &amp; countries to implement new technologies which will feed into discussion about the potential EU legislation during 2020-2024. 
- An implementation strategy for digital infrastructure based on a white label which helps cities to implement a digital infrastructure which is adaptive for new digital technologies. 
- A funding report of the investment which is necessary to implement a digital infrastructure based on the white label. 
- Input for the discussion about the potential European legislation and funding regarding new technologies
</t>
  </si>
  <si>
    <t xml:space="preserve">Document collected by external expert to build a consolidated picture of living labs, development environments, supporting and funding activities that the participating cities have impelemented during the DTP. Document also includes a list of recommendations based on this desk research. </t>
  </si>
  <si>
    <t>DT13</t>
  </si>
  <si>
    <t>Co-creating a business model approach for cities</t>
  </si>
  <si>
    <t xml:space="preserve">There is an increasing need for innovative ways to explore and exploit opportunities for digital transition in the urban context. In digital transition, the cities themselves need to build and take into use an appropriate business model approach through action learning based co-creation. This co-creation would take place best between peers, cities with similar enough challenges and objectives for digital transition. </t>
  </si>
  <si>
    <t>Action is implemented in 2018-20</t>
  </si>
  <si>
    <t>- White paper on business model approach for cities on digitalization.
- Electronic tool for a city business model to exploit
opportunities from digitalization (first version available).
- Questionnaires and interviews for city representatives to improve the electronic tool and make the second version available.</t>
  </si>
  <si>
    <t>Journal article: 
Perätalo, S. &amp; Ahokangas, P. (2018). "Toward Smart City Business Model". Journal of Business Models, Vol. 6, No. 2, pp. 65-70.
Journal articles under review:
Perätalo, S. &amp; Ahokangas, P. (2021). “Business Model Approach for Smart Cities: The Role of Opportunities, Values, and Advantages”
Conference presentations: 
Perätalo, S. &amp; Ahokangas, P (2020). “Business Model Approach for Smart Cities: Opportunities, Values, and Advantages”, EBOR in Rome, Italy.
Perätalo, S. &amp;  Ahokangas, P. (2019). "Value creation and capture in Smart City Platform Business Models", 3rd Business Model Conference in New York. 
Perätalo, S. &amp; Ahokangas, P. (2019). "Opportunities, values, and advantages in smart cities - case Oulu", Nordic Academy of Management in Vaasa.
Ahokangas, P. (25.11.2019).  “ Urban Agenda Partnership on Digital Transition”, ESPON.
Iivari, M. (27.-28.11.2017). “New Business Models in the Data Economy”, CITIES Forum, Rotterdam.
Submitted conference papers:
Perätalo, S. &amp; Ahokangas, P. (2020). "Opportunities, values and advantages: Smart Cities as Platforms", Business Model Conference in Copenhagen.
Perätalo, S., Ahokangas, P. &amp; Pekkarinen, S. (2020). "Smart City and Simplicity? Modular Business Models for Smart Cities", Business Model Conference in Copenhagen.</t>
  </si>
  <si>
    <t>DT14</t>
  </si>
  <si>
    <t>Development of 5G regulation to enable local micro-operators in cities</t>
  </si>
  <si>
    <t>Action was implemented in 2018-19</t>
  </si>
  <si>
    <t>- Published guidance for spectrum regulators to promote local 5G networks through assigning local spectrum micro licenses: M. Matinmikko, M. Latva, P. Ahokangas, and V. Seppänen. "On regulations for 5G: Micro licensing for locally operated networks". Telecommunications Policy , vol. 42, no. 8, pp. 622 635, Sept. 2018.</t>
  </si>
  <si>
    <t>As a result of discussions held with regulators from different countries,  several European countries have
adopted local 5G micro operator model and opened the market for local 5G spectrum licenses, in Nov-Dec 2019 (e.g. UK, Germany)</t>
  </si>
  <si>
    <t>DT15</t>
  </si>
  <si>
    <t>Strengthen the ability for cities to act within the digital transition</t>
  </si>
  <si>
    <t>Development of a Digital Transition Funding Programme that enables diversified projects, combining many sectors and a wide range of measures.</t>
  </si>
  <si>
    <t>Implementation plan in place since 01/07/2018</t>
  </si>
  <si>
    <t xml:space="preserve">Oulu Boost Event - Finnish EU Presidency event, which was arranged 9-11 December 2019, with focus on upscaling digital solutions, including central outcomes of the Digital Transition Partnership work. The event was the launch for signing the Declaration on joining forces to boost sustainable digital transformation in cities and communities in the EU. Communication activities will continue during 2020, related among other things to the preparation of Digital Europe Programme and European Green Deal implementation </t>
  </si>
  <si>
    <t>- Declaration on joining forces to boost sustainable digital transformation in cities and communities in the EU. 
 - Cross-thematic Cluster Pilot on Digital Innovation for Sustainable Cities.</t>
  </si>
  <si>
    <t xml:space="preserve">Clustering of digital transition partnership work with other Urban Agenda themes, related to the preparation of next generation Urban Agenda.  </t>
  </si>
  <si>
    <t>Eurocities, CEMR</t>
  </si>
  <si>
    <t>OASC,
Housing Europe,
IUT</t>
  </si>
  <si>
    <t>HO01</t>
  </si>
  <si>
    <t>Housing</t>
  </si>
  <si>
    <t>Guidance on EU regulation and public support for housing</t>
  </si>
  <si>
    <t>The Action aims to provide better guidance on the use of state aid support for social and affordable housing in European cities. Its key output is the analytical position paper of the Housing Partnership. The paper depicts the negative effects on investment in affordable housing (both new and renewal) due to a lack of legal clarity and certainty and outlines methods to ensure effective implementation of the current EU state aid rules with the goal of maximizing support for social and affordable housing. It provides input to ensure better and clearer EU state aid rules going forward, in order to unlock and maximize state support in the future.</t>
  </si>
  <si>
    <t>An additional background paper on concrete cases where housing investment was affected by state aid rules was published end of 2018. Members of the HP took part in the EC consultation on SGEI in health and social services in 2019 as well as in the SGEI evaluation commissioned to EY by DG COMP in 2020. In 2021, several core members of the HP wrote a letter to VP Vestager to address the need fpr change; the response stated that the evaluation needs to be awaited still.</t>
  </si>
  <si>
    <t>Ongoing Commission (DG COMP) evaluation on SGEI in health and social services; results to be published by the end of 2021.</t>
  </si>
  <si>
    <t>- Analytical position paper of the Housing Partnership
https://ec.europa.eu/futurium/sites/futurium/files/housing_partnership_-_Guidance_paper_on_eu_regulation_and_public_support_for_housing_03-2017.pdf
- An additional background paper on concrete cases where housing investment was affected by state aid rules was published end of 2018. 
- Members of the HP took part in the EC consultation on SGEI in health and social services in 2019.</t>
  </si>
  <si>
    <t xml:space="preserve">Slovakia
Lisbon
Poznan
EUROCITIES
Housing Europe
IUT
</t>
  </si>
  <si>
    <t>DG COMP, DG GROW, DG EMPL, EIB, ECJ, Member States, local authorities</t>
  </si>
  <si>
    <t>HO02</t>
  </si>
  <si>
    <t>Capacity building for the application of state aid rules in the affordable housing sector at a city level</t>
  </si>
  <si>
    <t>The Action aims to provide capacity building for the application of state aid rules in the affordable housing sector for practitioners and legislators at a city, Member States and EU level. The output was the organisation of a workshop which focused on how current EU regulations impact public investment in affordable housing, particularly on the application of state aid rules and the Services of General Economic Interest (SGEI) Decision 2012/21/EU of the European Commission.</t>
  </si>
  <si>
    <t>Aside the workshop, Housing Partnership held 11 meetings with Commission representatives on competition rules from 2015-2018.</t>
  </si>
  <si>
    <t>Capacity-building workshop on ‘State Aid and Affordable Housing Investments’
https://ec.europa.eu/futurium/en/system/files/ged/capacity_building_workshop_on_state_aid_and_affordable_housing_investments_report_final.pdf
https://ec.europa.eu/futurium/en/housing/workshop-state-aid-and-affordable-housing-investments-successfully-concluded</t>
  </si>
  <si>
    <t xml:space="preserve">Slovakia
Lisbon
Poznan
EUROCITIES
Housing Europe
IUT
</t>
  </si>
  <si>
    <t>DG COMP, DG GROW, DG EMPL, EIB,  ECJ, Member States, local authorities</t>
  </si>
  <si>
    <t>HO03</t>
  </si>
  <si>
    <t>Revision of the SGEI decision with regard to the narrow target group of social housing</t>
  </si>
  <si>
    <t>This Action is a recommendation to undertake the general revision of the SGEI decision in order to enable the acceptance of sustainable goals like social mix and social cohesion as valid public policy objectives, when defining social housing. The prevailing definition of a very narrow target group for social housing leads to legal uncertainty; therefore the Partnership recommends that a deletion of the target group definition would allow to de-block investments in affordable housing.</t>
  </si>
  <si>
    <t>EESC adopted an own-initiative opinion on "Universal access to housing that is decent, sustainable and affordable over the long term" (TEN/707) in September 2020. European Parliament adopted an own-initiative report on "Access to decent and affordable housing for all" (2019/2187(INI)) in January 2021.</t>
  </si>
  <si>
    <t xml:space="preserve">Policy recommendation in the field of better legislation
https://ec.europa.eu/futurium/en/system/files/ged/overview_state_aid_cases_housing_german_version.pdf, EESC opinion (2020) https://www.eesc.europa.eu/en/our-work/opinions-information-reports/opinions/universal-access-housing-decent-sustainable-and-affordable-over-long-termand INI report EP (2021) https://www.europarl.europa.eu/doceo/document/EMPL-PR-653984_EN.pdf
</t>
  </si>
  <si>
    <t>HO04</t>
  </si>
  <si>
    <t>Affordable housing good practice database</t>
  </si>
  <si>
    <t>The Action proposes the design of an online database gathering the best practices of the social and affordable housing sector, in order to foster learning and knowledge exchange about the provision of affordable housing in European cities. It consist of a database with examples collected by the members of the partnership and makes reference to ERHIN - the European Responsible Housing Initiative with its awarded projects.</t>
  </si>
  <si>
    <t>EUROCITIES has published an extensive report on the reaction of cities in the field of housing with regard to the COVID-19-pandemic, highlighting a range of additional examples and good practices.</t>
  </si>
  <si>
    <t>- Toolkit: https://www.google.com/maps/d/viewer?mid=1RcxrQ2QqfgUAU9Pw3EkuIOYDyJw&amp;hl=en&amp;ll=54.42592703033412%2C10.210401349999984&amp;z=6
- ERHIN:
http://www.responsiblehousing.eu/en/
http://www.responsiblehousing.eu/en/European-Responsible-Housing-Awards/Overview/</t>
  </si>
  <si>
    <t>all members</t>
  </si>
  <si>
    <t>HO05</t>
  </si>
  <si>
    <t>Policy guidance for the supply of social and affordable housing in Europe</t>
  </si>
  <si>
    <t>The aim of this Action is to develop housing policy guidance that provides examples of the ways that social and affordable housing can be supplied by cities and affordable housing providers.</t>
  </si>
  <si>
    <t>The brochure on Policy Guidelines for Affordable Housing in European Cities has been widely spread throughout 2019 and is now available online on Futurium.</t>
  </si>
  <si>
    <t>Brochure on Policy Guidelines for Affordable Housing in European Cities https://ec.europa.eu/futurium/en/housing/brochure-policy-guidelines-affordable-housing-european-cities</t>
  </si>
  <si>
    <t xml:space="preserve">Slovakia
Slovenia
Poznan
Vienna
EUROCITIES
Housing Europe
IUT
</t>
  </si>
  <si>
    <t>HO06</t>
  </si>
  <si>
    <t>Exchange programme for urban housing professionals</t>
  </si>
  <si>
    <t>The aim of the proposed Action is to create more exchange opportunities for urban housing professionals in European cities. The outputs of this Action will be the development of different types of knowledge-exchange mechanisms and capacity building instruments for a better uptake of mixed funding, including EIB financing.</t>
  </si>
  <si>
    <t>Exchange platforms on urban housing challenges are widely in practice, e.g. Working Group Housing of EUROCITIES, Housing Europe structures, JRC Communities of Practice, etc. Another exchange format is the International Housing Festival which took place 2019 in Lyon, where several members of the Housing Partnership took actively part. In 2020, UIA and URBACT set up a series of webinars on the right to housing which offered excellent exchange and learning possibilities.</t>
  </si>
  <si>
    <t>UIA and URBACT set up a joint learning initiative on "Housing as a Human Right" in 2020, which is based on the Housing Partnership Action Plan.
https://www.uia-initiative.eu/en/news/uia-and-urbact-joint-initiative-implementing-right-housing</t>
  </si>
  <si>
    <t xml:space="preserve">DG REGIO 
EUROCITIES
Housing Europe
IUT
URBACT
Lisbon
</t>
  </si>
  <si>
    <t>HO07</t>
  </si>
  <si>
    <t>Monitoring system for affordable housing in the European Union</t>
  </si>
  <si>
    <t>This Action aims to establish a system for regular and systematic monitoring and securing of housing properties at national, subnational and city levels in the EU. Priorities identified are around the production of new affordable housing, the renewal of existing housing stock, community-led urban development, land use and building ground and setting up affordable housing schemes. Such a monitoring system should be organised around concrete actions and targets.</t>
  </si>
  <si>
    <t>An initial meeting with the Housing Partnership expert, several members and EU research services took place in November 2018 in Brussels to kick off the debate about necessary adaptations of the EU housing database. The task of such the monitoring system would be to follow up what the overall EU framework can provide to improve liveability and sustainability of cities by delivering affordable housing on a broad scale. The focus could be on the following areas:
1. Funding &amp; Financing Conditions
2. Knowledge &amp; Data
3. Governance, citizen participation, consumer rights and local leadership</t>
  </si>
  <si>
    <t>The JRC has delivered a set of data on housing in its new research activity "Who owns the city?" on the financialisation of housing. Another interesting research has been published by the European Platform for Investing in Children (EPIC) on the housing conditions experienced by children.
https://ec.europa.eu/jrc/en/publication/eur-scientific-and-technical-research-reports/who-owns-city-exploratory-research-activity-financialisation-housing-eu-cities</t>
  </si>
  <si>
    <t xml:space="preserve">DG REGIO
Latvia
Luxemburg
Netherlands
Slovakia
Slovenia
EUROCITIES
URBACT </t>
  </si>
  <si>
    <t>JRC
Estat
DG ECFIN 
EIB
Committee of the Regions
CEMR</t>
  </si>
  <si>
    <t>HO08</t>
  </si>
  <si>
    <t>Exchange on affordable housing at Member State level in close cooperation with cities</t>
  </si>
  <si>
    <t>This Action aims to re-establish the Housing Focal Points and the informal Ministerial Meetings in Housing to allow for structural and continuous exchange on housing both at high administrative and political levels. Such a sustainable mechanism to facilitate the exchange of knowledge in the specific area of affordable housing policy could also scale-up the monitoring of affordable housing need and policies in the European Union Member States.</t>
  </si>
  <si>
    <t>In 2019, Housing Partnership Coordinators highlighted the need to exchange at MS level at the meetings of UDG and DGUM as well as in the  context of UNECE HLM committee, amongst others. OECD has a horizontal housing project ongoing and was collecting data as how the housing sector has been affected by the corona pandemic. UNECE, Housing Europe and UN-Habitat started the Housing 2030 initiative. The PT-EU-presidency has announced to publish the draft Action Plan for the implementation of the European Pillar of Social Rights early in spring 2021. HP brought this issue to the attention of the Portuguese and Slovenian EU presidencies in 2021.</t>
  </si>
  <si>
    <t xml:space="preserve">DG REGIO
Latvia
Luxemburg
Netherlands
Slovenia
EUROCITIES
URBACT </t>
  </si>
  <si>
    <t>HO09</t>
  </si>
  <si>
    <t>Recommendations on improvement of EU urban housing market data</t>
  </si>
  <si>
    <t>The aim of this Action is to improve and expand housing market data at regional and city levels, and to establish an EU database mapping housing prices (rent and purchase) on the subnational levels (regions and cities) in the EU. The goal is to provide comparable housing prices data for rent and purchase and across other housing tenures. This would be beneficial for informing future policy, regional or funding development that puts regions and cities at the centre as envisaged by the EU Urban Agenda.</t>
  </si>
  <si>
    <t>An initial meeting with the Housing Partnership expert, several members and EU research services took place in November 2018 in Brussels to kick off the debate about necessary adaptations of the EU housing database. In 2019, options to link the work on data with the OECD housing project were explored, tbc in 2020. A presentation took place at the JRC workshop at the ERWC in 2019:
https://europa.eu/regions-and-cities/programme/sessions/548_en</t>
  </si>
  <si>
    <t>EU database mapping housing prices on the subnational levels in the EU
https://ec.europa.eu/futurium/en/system/files/ged/presentation_rosenfeld_orna.pdf</t>
  </si>
  <si>
    <t>DG REGIO
EUROCITIES
Latvia
Luxemburg
Netherlands
Slovakia
Slovenia</t>
  </si>
  <si>
    <t>HO10</t>
  </si>
  <si>
    <t>Recommendations on improvement of EU gender-poverty-energy nexus data</t>
  </si>
  <si>
    <t>The Action aims to advocate for advancing data and knowledge on the gender-energy-poverty nexus by making gender-disaggregated data available to inform policy development. The housing sector − as ‘the place’ of households’ energy consumption − is central in this process. Access to systematically collected gender disaggregated data on the gender-energy-poverty nexus in housing would enable a more strategic approach in addressing the underlying challenges that perpetuate energy poverty among women, and especially among groups of vulnerable women (e.g. single women, single mothers, elderly and retired single women). As such, this knowledge could allow for a more efficient distribution of funds to tackle energy poverty. Access to more gender disaggregated data is essential, not only for elaborating programmes and actions or funding, but also to assess their impact.</t>
  </si>
  <si>
    <t>End of 2018</t>
  </si>
  <si>
    <r>
      <rPr>
        <sz val="11"/>
        <color theme="1"/>
        <rFont val="Calibri"/>
        <family val="2"/>
        <scheme val="minor"/>
      </rPr>
      <t>German EU presidency has published a comparative study on housing in EU -27 in November 2020.
Housing policies in the European Union</t>
    </r>
    <r>
      <rPr>
        <u/>
        <sz val="11"/>
        <color theme="10"/>
        <rFont val="Calibri"/>
        <family val="2"/>
        <scheme val="minor"/>
      </rPr>
      <t xml:space="preserve">
</t>
    </r>
    <r>
      <rPr>
        <sz val="11"/>
        <color theme="1"/>
        <rFont val="Calibri"/>
        <family val="2"/>
        <scheme val="minor"/>
      </rPr>
      <t xml:space="preserve">Conference version, 6 November </t>
    </r>
    <r>
      <rPr>
        <u/>
        <sz val="11"/>
        <color rgb="FF0070C0"/>
        <rFont val="Calibri"/>
        <family val="2"/>
        <scheme val="minor"/>
      </rPr>
      <t>2020https://www.die-wohnraumoffensive.de/fileadmin/user_upload/aktivitaeten/veranstaltungen/Housing-Policies-in-Europe_Conference-Version.pdf</t>
    </r>
  </si>
  <si>
    <t>JRC
Estat
DG ECFIN , EMPL, ENER, JUST, EIGE
EIB, EIGE
Committee of the Regions
CEMR</t>
  </si>
  <si>
    <t>HO11</t>
  </si>
  <si>
    <t>Recommendations on EU funding of affordable housing</t>
  </si>
  <si>
    <t>This Action addresses the capacity of cities and affordable housing providers to access the different funding instruments of the EU Cohesion policy and EIB. The overall aim is to increase the supply of affordable housing in Europe with EU funding and EIB financing instruments and explore constraint through exemplary cases studies in a first step. Cohesion policy and EIB financing are very important sources for affordable housing; however, they are not the primary ones: social, public and affordable housing is mostly financed on national and subnational level – and by the users. Capacity building is therefore identified as vital to overcome this, and the need to explore the constraints on the basis of specific case studies.</t>
  </si>
  <si>
    <t>Social and affordable housing loans are a major element of the EIB’s €150 billion in urban lending over the last seven years and of its support for EU urban policy. A brochure published late 2019 lays out the EIB´s aims in social and affordable housing, from helping to tackle the housing crisis in many cities to addressing climate change through energy efficiency, and shows who’s eligible. HP members also contributed to the Commission proposals on the MFR, NextGenerationEU, cohesion policy and climate adaptation pact. In 2020, started a stakeholder dialogue to see whether housing in the context of SDGs could be made applicable to develop sustainable awareness bonds.</t>
  </si>
  <si>
    <t xml:space="preserve">In line with experiences of EIB and many local authorities and housing providers, it is necessary to promote local capacity building with regard to housing financing. In order to contribute to capacity building, research could be useful to explore the constraints.
</t>
  </si>
  <si>
    <t>Social and Affordable Housing with the EIB: Advanced Finance for a Basic Need:
https://www.eib.org/de/publications/social-and-affordable-housing-with-the-eib.htm</t>
  </si>
  <si>
    <t>EIB, Council o Europe Bank</t>
  </si>
  <si>
    <t>HO12</t>
  </si>
  <si>
    <t>Recommendations on the European Semester and affordable housing</t>
  </si>
  <si>
    <t xml:space="preserve">This Action aims to improve the European Semester procedure to better reflect diverse housing tenures, fragmentation of the housing markets, housing need and support better financing conditions for affordable housing. Therefore partnership sets out an Action that can allow de-blocking public investment in housing in the frame of the European Semester, with e.g., a more active use of the investment clause for affordable housing projects and the development of an indicator on social and affordable housing in the Social Scoreboard that better takes into account the realities of socio-economic situation of EU citizens. The reference threshold of total housing costs should not be higher than 25% of the disposable income of a household, when calculating the housing overburden rate. </t>
  </si>
  <si>
    <t>EUROCITIES has adopted a policy statement on "Unlocking long term investment in European cities" which reinforces earlier demands of cities to allow for a better use of the mechanisms of the European Semester to facilitate investment in social infrastructure and has asked for an involvement of cities in the RRF.  The European Commission has announced an Affordable Housing Initiative in the context of the Renovation Wave in October 2020: Housing Partnership Action Leaders Vienna, IUT und Housing Europe have initiated a dialogue with a webinar on this in January 2021.</t>
  </si>
  <si>
    <t>Dialogue with Commission on the Affordable Housing Initiative has been initiated https://pes.cor.europa.eu/sites/default/files/Press%20release%20Vienna%20Workshop%20on%20AHI.pdf</t>
  </si>
  <si>
    <t xml:space="preserve"> Statement on Unlocking long term investment in European cities
http://nws.eurocities.eu/MediaShell/media/Approved_Unlocking_long_term_investment_in_European_cities_.pdf</t>
  </si>
  <si>
    <t>DG ECFIN , DG GROW, DG EMPL</t>
  </si>
  <si>
    <t>HO13</t>
  </si>
  <si>
    <t>Recommendations on Good Housing Policy</t>
  </si>
  <si>
    <t>In line with the Pact of Amsterdam Housing Partnership elaborated recommendations on good housing policy on local, national and EU level in eight priority areas. They focus on core themes for  policy development in the housing sector and should be seen as a “toolbox”, given the diversity of systems and  traditions in European countries, regions and cities. The Action is split into 8 sub-actions, as follows:
1) Recommendation on Protection of vulnerable groups
The core aim is to introduce a revised definition of the housing cost overburden rate, with a new reference threshold at 25% of the disposable income, at EU level.
2) Recommendation on Anti-speculation with regard to apartment holiday rentals
Short term holiday rentals constitute a threat to the available housing stock in many cities. In this Action, Housing Partnership addresses EU legislation such as the E-Commerce Directive to allow for better tackling of the issue on local, regional and national level.
3) Recommendation on Renovation and energy efficiency and the need to prevent renovictions
Housing Partnerships highlights the need to prevent “renovictions” - the loss of a home after renovation - as renovations should not lead to massive increases in rent or excessive extra burden.
4) Recommendation on Encouraging co-ownership, co-management and co-design models
Cooperation by residents’ and tenants’ involvement in housing production, renovation and management can produce financial, service, social and community benefits and should be supported by E and national housing  policies.
5) Recommendation on The use of spatial planning to ensure social mix
Housing Partnership clearly promotes social mix approach in urban and housing policy. Therefore, planning obligations are to be seen an instrument that requires or encourages the inclusion of a quota of affordable units in new residential development projects can be favourable to secure more affordable housing
6) Recommendation on Land use and building ground as important instruments for affordable housing
A main driver for high housing costs are the raising land prices in many cities. To speed up the development of affordable housing schemes limited profit (federal/communal) entities and “land development/housing funds” are valid instruments, amongst others, and should be introduced in housing policies as well as supported by EU policies and funding.
7) Recommendation on Rent stabilization and control through local comparable rent to stabilize prices
To improve the situation of tenants and ownwe-occupied homes and prevent further speculation and financialization, the establishment of local comparable rent systems have been proven a useful tool to stabilize prices.
8) Recommendation on Security of tenancy as binding condition for public funding, including low threshold legal dispute resolutions
Security of tenure and affordability should be binding conditions when public funding is provided to finance rental housing, urban renewal and energy efficient renovations measures. To secure these rights, low threshold legal dispute resolutions as rent tribunals are effective instruments.</t>
  </si>
  <si>
    <t>Major European institutions, as the European Parliament, the Committee of the Regions of the EU and the European Economic and Social Committee took up housing policy in 2020, and are currently working on own initiative reports related to the recommendations on good housing policy. The European Policy Center set up a task force on housing investments, the German EU presidency in 2020 will present a study on housing in the 27 member states in November. The New Leipzig Charter as a follow-up document of the Pact of Amsterdam takes a strong view on housing as a vehicle and precondition to social and climate justice and liveable cities. The Covid-19-pandemic also so a rise in state intervention in many cities and countries in the field of housing, mostly related to protection from eviction and rent stabilisation. A new initiative on touristic rentals has been launched by an alliance of 22 cities that has actively promoted better access to data with regard to short term holiday rentals. Last, but not least, the JRC has published an interesting research paper on the financialization of housing in European cities, on which future EU policy can be built. The European Parliament´s URBAN Intergroup reached to to HP to host a joint webinar on the Affordable Housing Initiative in September 2021.</t>
  </si>
  <si>
    <t xml:space="preserve">Ongoing work across EU cities and countries:
1) Protection of vulnerable groups - Numerous protection measures for homeless in cities due to COVID-19
2) Anti-speculation with regard to apartment holiday rentals - City Alliance on short term holiday rentals, INI Report on Digital Services Act in EP IMCO Committee
3) Renovation and energy efficiency and the need to prevent renovictions - contributions of HP members to COM proposal on renovation wave and green deal
4) Encouraging co-ownership, co-management and co-design models - ongoing exchange on housing solutions between cities 
5) The use of spatial planning to ensure social mix - ongoing exchange on urban development between cities
6) Land use and building ground as important instruments for affordable housing - link to thematic partnership on sustainable land use
7) Rent stabilization and control through local comparable rent to stabilize prices - rent freeze and moratoria in many cities and countries due to COVID-19 implemented
8) Security of tenancy as binding condition for public funding, including low threshold legal dispute resolutions - eviction stops in many cities and countries due to COViD-19
</t>
  </si>
  <si>
    <t>Coordinator and Action Leaders of the HP have communicated points of interest for the design of the Affordable Housing Initiative in the framework of the EU´s Renovation Waveto EC and JRC on several occasions. A webinar on the initiative was held in 2021 with CoR, DG GROW and several stakeholders.</t>
  </si>
  <si>
    <t>several
City networks and associations, housing providers, CEMR, CoR</t>
  </si>
  <si>
    <t>IN01*</t>
  </si>
  <si>
    <t>Inclusion of migrants and refugees</t>
  </si>
  <si>
    <t>Improving migrants' and refugees' access to healthcare</t>
  </si>
  <si>
    <t xml:space="preserve">Improve awareness of barriers in accessing health care (with a focus on the COVID-19 context), identify best practices and develop concrete recommendations to improve access the health care. </t>
  </si>
  <si>
    <t>NA</t>
  </si>
  <si>
    <t>May 2021</t>
  </si>
  <si>
    <t>Action plan promoted in the website (including through a dedicated video and a 2-pager summary)</t>
  </si>
  <si>
    <t>Preparation of the experts roundtable on 18 October 2021 (date TBC)</t>
  </si>
  <si>
    <t>Council of Europe Development Bank (CEB)</t>
  </si>
  <si>
    <t>City of Milan, City of Barcelona,Italy, Portugal, European Commission’s Joint Research Centre (JRC)</t>
  </si>
  <si>
    <r>
      <t>City of Torino
WHO, DG SANTE, IOM, health care professionals and their representative organisations at both European and national level; migrant associations and other relevant grassroots organisations; independent health and/or communication experts; experts from international organisations; education and social protection experts and practitioners</t>
    </r>
    <r>
      <rPr>
        <b/>
        <sz val="11"/>
        <color theme="1"/>
        <rFont val="Calibri"/>
        <family val="2"/>
        <scheme val="minor"/>
      </rPr>
      <t xml:space="preserve">  </t>
    </r>
    <r>
      <rPr>
        <sz val="11"/>
        <color theme="1"/>
        <rFont val="Calibri"/>
        <family val="2"/>
        <scheme val="minor"/>
      </rPr>
      <t>(TBC)</t>
    </r>
  </si>
  <si>
    <t>IN02*</t>
  </si>
  <si>
    <t>Improving the prevention, early identification, and treatment of mental health concerns among migrants and refugees</t>
  </si>
  <si>
    <t>Preparation of the first expert roundtable on 7-8 October 2021 (date TBC)</t>
  </si>
  <si>
    <t>Amsterdam, Barcelona, Council of Europe Development Bank (CEB), European Commission’s Joint Research Centre (JRC), Malta</t>
  </si>
  <si>
    <t>EASO; the European regional office of the WHO; The European Network for Mental Health Promotion (ENMHP); The European Psychiatry Association (EPA);  The International Organisation for Migration (IOM) - EU office; The EU Health Security Committee; Further interested European cities, Member States, and EU-level representatives (TBC)</t>
  </si>
  <si>
    <t>IN03*</t>
  </si>
  <si>
    <t>Advancing the role of art and culture in promoting inclusion and fighting racism</t>
  </si>
  <si>
    <t xml:space="preserve">Support migrant and minority populations’ access to and participation in arts and culture and leverage the potential of art and culture to promote social inclusion and  cohesion </t>
  </si>
  <si>
    <t>To be decided based on the findings of the scoping study under preparation</t>
  </si>
  <si>
    <t>MPI Europe is currently conducting a scoping study on the inclusion of migrants and refugees in art and culture.
The action group has also been in contact with the Partnership on Culture/Cultural Heritage to coordinate this action with their action 11 ´Local cultural services fostering social inclusion: Identification of cities’ research needs and peer learning'. A meeting will be held in September to discuss a potential joint event of the two Partnerships in November.</t>
  </si>
  <si>
    <t>URBACT, Eurocities, Government of Flanders, City of Amsterdam, City of Berlin, DG HOME, DG EMPL</t>
  </si>
  <si>
    <t>The Urban Agenda Partnership on Culture/Cultural Heritage; the ACCESS Action Planning Network; the URBACT Transfer Networks OnStage and Rumourless Cities; The Eurocities Working Group on cultural services and culture for inclusive cities; DG EAC; Culture Action Europe; Cultural institutions at local leveñ; Civil society and grassroots organisations promoting the cultural and artistic production of migrant communities, including migrant-led associations (TBC)</t>
  </si>
  <si>
    <t>IN04*</t>
  </si>
  <si>
    <t>Prmoting the inclusion and participation of LGBTQI+ migrants</t>
  </si>
  <si>
    <t xml:space="preserve">Gain more insight into the obstacles LGBTQI+ migrants encounter in Europe and how to contribute to their inclusion, and facilitate the networking of existing initiatives </t>
  </si>
  <si>
    <t>Increased awareness and know-how among policymakers at different levels of governance; increased synergies and cooperation between existing networks</t>
  </si>
  <si>
    <t xml:space="preserve">Preparation of a virtual roundtable in November 2021 (date TBC) </t>
  </si>
  <si>
    <t>City of Amsterdam, City of Barcelona (TBC), City of Berlin, Council of European Municipalities and Regions (CEMR), the European Commission, Eurocities Working Group on Migration</t>
  </si>
  <si>
    <t>Rainbow Cities Network, IOM Equalcities Network, Council of Europe</t>
  </si>
  <si>
    <t>IN05*</t>
  </si>
  <si>
    <t>Facilitating evidence-based integration policymaking in cities</t>
  </si>
  <si>
    <t xml:space="preserve">Improve the availability of comparable integration data at infra-national level (first pillar); Explore the effects of national immigration and integration policies on infra-national immigration and integration trends/outcomes (second pillar) </t>
  </si>
  <si>
    <t>Under the first pillar, the Action is continuing the work with Eurostat to add data related to second generation migrants and reasons for migration to their integration indicators. Under the second pillar, a new pilot action is currently being conducted to link outcome indicators at regional level to policy indicators at national level, in order to explore whether national policies impact regional integration outcomes. Results will be available in September.</t>
  </si>
  <si>
    <t xml:space="preserve">DG HOME, Joint Research Centre, Ireland, Italy, City of Amsterdam, City of Helsinki, Committee of the Regions </t>
  </si>
  <si>
    <t>UNHCR Cities Network, OECD, Eurostat, DG REGIO, City data experts involved in the previous working group</t>
  </si>
  <si>
    <t>IN06*</t>
  </si>
  <si>
    <t>Expanding the use of financial instruments for inclusion by cities</t>
  </si>
  <si>
    <t>Pool resources and complement local, national and EU funding allocated to address integration challenges</t>
  </si>
  <si>
    <t xml:space="preserve">Action plan promoted in the website (including through a dedicated video and a 2-pager summary). 
A dedicated section on DG HOME website, targeted factsheets and workshops
</t>
  </si>
  <si>
    <t>Contribution agreement between the European Commission and the EIB and the CEB</t>
  </si>
  <si>
    <t>European Investment Bank
Council of Europe Development Bank</t>
  </si>
  <si>
    <t>Eurocities, City of Amsterdam, European Investment Fund, Joint Research Centre, Portugal, European Council of Municipalities and Regions, Committee of the Regions</t>
  </si>
  <si>
    <t>Public administrations at the local, regional and national level; European networks such as EU Microfinance Network, Housing association; Eurocities; Social and economic partners such as civil society organisations, educational institutions, employers, social economy organisations, foundations, and service providers; Public authorities, social enterprises, healthcare professionals, skills assessments and validation services, public enterprises in the area of social infrastructure, research institutions; Financial intermediaries such as National Promotional Banks and Institutions, commercial banks guarantee societies, microfinance institutions, leasing companies, crowd-lending and crowd-equity platforms, risk capital operators, Non-banking financial institutions including loan funds, patient capital providers such as cooperatives, microfinance institutions, credit unions, guarantee institutions, insurance companies, pension funds, risk capital operators who can also act as financial intermediaries for both debt and equity finance (TBC)</t>
  </si>
  <si>
    <t>IN07*</t>
  </si>
  <si>
    <t>Better protecting children in migration</t>
  </si>
  <si>
    <t xml:space="preserve">Improve awareness on the barriers/bottlenecks in the protection of children in migration and identification of targeted solutions to improve cross-border cooperation </t>
  </si>
  <si>
    <t>Organisation of an experts roundtable to discuss MCE recommendations on how to improve cross-border cooperation and take stock of relevant solutions to protect children in migration</t>
  </si>
  <si>
    <t>Preparation of the first expert roundtable in November 2021 (date TBC)</t>
  </si>
  <si>
    <t>Eurocities,DG HOME, City of Barcelona, City of Berlin, City of Tilburg, Italy, Portugal, Missing Children Europe (MCE)</t>
  </si>
  <si>
    <t>Missing Children Europe (MCE), City of Tilburg</t>
  </si>
  <si>
    <t>IN08</t>
  </si>
  <si>
    <t>Further reinforce the role of Microfinance, for instance through blending</t>
  </si>
  <si>
    <t>To further support the role of microfinance of micro and social enterprises further exploring incentives to support the provision of business development services.</t>
  </si>
  <si>
    <t xml:space="preserve">- Ongoing negotiations between EIF and the European Commission (DG EMPL)
  </t>
  </si>
  <si>
    <t>- Local workshops on micro-credits to entrepreneurs with a migrant background in partnership cities where organised in several partner cities of the Partnership (e.g. Helsinki, Barcelona)</t>
  </si>
  <si>
    <t xml:space="preserve">Amsterdam, Athens, Barcelona, Italy, Greece, DG HOME, DG EMPL and DG REGIO.
</t>
  </si>
  <si>
    <t>EIF</t>
  </si>
  <si>
    <t>EIB</t>
  </si>
  <si>
    <t>PP01</t>
  </si>
  <si>
    <t>Public procurement</t>
  </si>
  <si>
    <t xml:space="preserve">Guidance on building city strategic procurement and how to manage strategic procurement </t>
  </si>
  <si>
    <t>This Action aims to produce a guidance that can help politicians and technicians in cities (especially mid-sized and small ones) to build their own Public Procurement strategy that would allow the implementation of the global strategy of the city and face sustainability challenges. The guidance inludes also a self-assesment tool for the public organisations to check the current level and the level of ambition of the Procurement Strategy in order to help to define the next steps on the operational, tactical and strategic levels in the organisation.</t>
  </si>
  <si>
    <t>Action document published on Futurium.
Action promoted on Twitter.
Action promoted on LinkedIn.
Action promoted during webinars, online sessions, workshops, during European Week of Cities and Regions, confrences.</t>
  </si>
  <si>
    <t>EUROCITIES
Haarlem
Rijkswaterstaat
Nantes
Vantaa
Gabrovo
Larvik
DG GROW
KEINO</t>
  </si>
  <si>
    <t>DG CNECT
Pamplona
Vila Nova de Famalico</t>
  </si>
  <si>
    <t>PP02</t>
  </si>
  <si>
    <t>Measuring spend and wider impact in European Cities</t>
  </si>
  <si>
    <t>The goal is to develop a guidance on measuring spend and wider impact and common cross-Europe methodology and tool for municipalities and other institutions to measure directly where their procurement spend goes and the impact it has (economically, socially and environmentally).</t>
  </si>
  <si>
    <t>Nantes
Haarlem
Czech Republic
Prague</t>
  </si>
  <si>
    <t xml:space="preserve">All cities and networks of the Partnership
OECD
EIB
</t>
  </si>
  <si>
    <t>PP03</t>
  </si>
  <si>
    <t>Recommendation(s) for funding for procurement of innovation, strategic procurement, joint cross-border procurement</t>
  </si>
  <si>
    <t>This Action aims at developing recommendations to the European Commission, European Parliament and Member States on providing funding for procurement of innovation, strategic procurement and joint cross-border procurement.</t>
  </si>
  <si>
    <t>- Final document  "Future Funding"Published on Futurium:
https://ec.europa.eu/futurium/en/system/files/ged/action_3_funding_reviewed.pdf
- E-Learning module on Future Funds: https://uapp.maester.com/ and https://urbanagendapublicprocurement.maester.com/courses/23/content</t>
  </si>
  <si>
    <t>DG GROW
Turin
UIA
LUISS LabGov
The Hague
Haarlem</t>
  </si>
  <si>
    <t xml:space="preserve">Executive Agency for SMEs (EASME)
European Assistance For Innovation Procurement (EAFIP)
Contracting Authorities of selected countries
Cities and Member State(s) in the Partnership will be probably approached to participate in a pilot of a platform 
Universities particularly engaged in bridging social and technological innovation actors with local and national public authorities through their third mission work Civil society organizations and local communities
</t>
  </si>
  <si>
    <t>PP04</t>
  </si>
  <si>
    <t>Innovation procurement brokerage</t>
  </si>
  <si>
    <t>The goal of the Action is to facilitate the early engagement of solution providers (innovators) in order to satisfy public demand of innovation.</t>
  </si>
  <si>
    <t>- Mapping exercise on initiatives related to innovation procurement brokers and Open innovation (in Public sector)
- Research on tasks and performance indicators of the innovation brokers
- Study work to support the definition, design and implementation of an “innovation procurement brokerage” at regional, country or EU level.
- Guidance on Innovation Procurement Broker
https://ec.europa.eu/futurium/en/public-procurement/action-4-legal-framework-responsible-and-innovative-procurement-put-practice
E-Learning module on Innovation Procurement Broker: https://uapp.maester.com/ and https://urbanagendapublicprocurement.maester.com/courses/1/content</t>
  </si>
  <si>
    <t>Vantaa 
Gabrovo
Italy
DG GROW
LUISS LabGov
CEMR
Nantes
KEINO 
Haarlem</t>
  </si>
  <si>
    <t>Universities
National and local governments 
National, regional and local competences centres
Academics</t>
  </si>
  <si>
    <t>PP05</t>
  </si>
  <si>
    <t>Legal Framework on Legal issues of procurement of innovation</t>
  </si>
  <si>
    <t xml:space="preserve">The aim of developing a legal toolbox on innovative public procurement is to provide a practical toolbox regarding processes, instruments and legal aspects for the procurement of innovation. </t>
  </si>
  <si>
    <t>Final document Legal toolbox
Published on Futurium: https://futurium.ec.europa.eu/en/urban-agenda/public-procurement/library/action-4-legal-framework-responsible-and-innovative-procurement-put-practice
The link to the Legal Framework E-Learning module: https://uapp.maester.com/ and https://urbanagendapublicprocurement.maester.com/courses/22/content</t>
  </si>
  <si>
    <t>Lublin
Gabrovo
KEINO
DG REGIO 
DG GROW
Munich
Scotland
PIANOo</t>
  </si>
  <si>
    <t>P2I
Cities and Member State(s) in the partnership</t>
  </si>
  <si>
    <t>PP06</t>
  </si>
  <si>
    <t>A flexible concept for setting up and further development of Local Cooperation Centres for innovative and sustainable procurement</t>
  </si>
  <si>
    <t xml:space="preserve">The aim of this Action is to propose a flexible concept (building blocks that are adaptable to the local situation) for Local Cooperation Centres for innovative and sustainable procurement. </t>
  </si>
  <si>
    <t>- Survey issued begin of January 2018 
- Compilation of a short list of test cases/study visits to research a broad spectrum of different LCC's
- Study visit to the Local Competence Centre "Inkoopplatform Groningen" (Netherlands)
- Identifying the main building block for the flexible concept for setting up a Local Competence Centre 
- Online survey, to inquire about experiences and knowledge regarding local competence centres
- Drafting of the building blocks for Local Competence Centres, based on expert inputs and study visits made
- Coordinating definitions and actions with Procure2Innovate (European network of National Competence Centres for innovation Procurement)
- Guidance on Local Cooperation Centres
Published on Futurium:
https://ec.europa.eu/futurium/en/public-procurement/action-6-local-cooperation-centres-innovative-and-responsible-public-procurement
E-Learning module of the Local Cooperation Centres: https://uapp.maester.com/ and https://urbanagendapublicprocurement.maester.com/courses/24/content</t>
  </si>
  <si>
    <t>CEMR 
DG REGIO
Lublin (PL)
Larvik (NO)
P2I</t>
  </si>
  <si>
    <t xml:space="preserve">Cities and Member State(s) in the partnership
PIANOo
</t>
  </si>
  <si>
    <t>PP07</t>
  </si>
  <si>
    <t>Competence building in Circular Procurement</t>
  </si>
  <si>
    <t>The goal of the Action is to make knowledge on circular procurement easily available by providing conferences, workshops and training material that cities can use to build and develop competence for relevant staff.</t>
  </si>
  <si>
    <t>- Training on Circular Procurement delivered during the Partnership meeting held in Haarlem on 21 January 2019
- Training is also provided in the cities of the Partnership
- E-learning  module is developed
The link to the E-Learning module of the Circular Procurement: https://uapp.maester.com/ and https://urbanagendapublicprocurement.maester.com/courses/2/content</t>
  </si>
  <si>
    <t>DG REGIO
DG ENV
Haarlem
ICLEI
Czech Republic
Prague</t>
  </si>
  <si>
    <t>European Land and Soil Alliance (ELSA)</t>
  </si>
  <si>
    <t>SE01</t>
  </si>
  <si>
    <t>Security in Public Spaces</t>
  </si>
  <si>
    <t>Developing a Framework for a Self-Assessment tool dedicated to Urban Authorities</t>
  </si>
  <si>
    <t xml:space="preserve"> The Action will involve: 1) a thorough mapping of indices and benchmarking and self-assessment tools already used within the fields of security, safety, technical advances and liveability. 2) Defining a conceptual framework to support the creation of a self-assessment tool. The framework is holistic, sustainable and actionable, as well as relevant to regions and urban and peri-urban authorities of different population sizes and economic development, and will serve as the basis for the development of the self-assessment tool. 3) The framework will be piloted by gathering data and feedback from 5-10 cities across Europe. Based on the feedback, a report on the recommendations on how to best develop the framework into a user-friendly self-assesment tool will be compiled.</t>
  </si>
  <si>
    <t>The outcomes of the Action, i.e. the mapping study and the report of the piloting phase are distributed for the Partnership members and upon possibility on the Futurium website and JRC newsletter as well as other stakeholders' platforms.</t>
  </si>
  <si>
    <t xml:space="preserve">1) Piloting the framework for the self-assessment tool by gathering data and feedback from 5-10 cities 2) Compiling a report based on how to best develop the framework into a user-friendly self-assessment tool
</t>
  </si>
  <si>
    <t xml:space="preserve">- Survey for cities and other local and national authorities on use of data and information needs - A conceptual framework for the self-assessment tool, validated in an expert roundatble meeting -Report on the mapping study: A report on the approaches and tools to assess and measure safety and security on urban areas </t>
  </si>
  <si>
    <t>N/A</t>
  </si>
  <si>
    <t>Madrid 
Unione della Romagna Faentina</t>
  </si>
  <si>
    <t>JRC
All Partners
Other urban authorities within the EU
Member States
Universities
Eurostat</t>
  </si>
  <si>
    <t>SE02</t>
  </si>
  <si>
    <t>Recommendations on EU security strategy, multi-level, participatory and innovative governance and funding</t>
  </si>
  <si>
    <t>The Partnership will promote through this action the role of local and regional authorities to integrate them into the governance of security-related issues at national and European level. The Partnership advocates for the recognition of the role that urban authorities/cities play in the broad field of urban security through a holistic approach.</t>
  </si>
  <si>
    <t>Futurium, Efus Network as well as Eurocities are some of the Platforms used. Action Leaders are joining events and bilateral high-level meetings where the lobby efforts are undertaken. See outputs delivered and under preparation for more information.</t>
  </si>
  <si>
    <t xml:space="preserve">Exchange with the Commissioners in the framework of Efus' Security, Democracy and Cities 2021 international conference that will be organised in Nice between the 20 and 22 October. https://protect-de.mimecast.com/s/JRYkCZ8AQlTMy7psjyoTW?domain=efus.eu/ 
</t>
  </si>
  <si>
    <t>European network/ association</t>
  </si>
  <si>
    <t>Unione della Romagna Faentina</t>
  </si>
  <si>
    <t>EIB
Member States
EUPCN
EC representation offices in Member States</t>
  </si>
  <si>
    <t>SE03</t>
  </si>
  <si>
    <t>Evaluate the application of AI inclusive technologies</t>
  </si>
  <si>
    <t>The action has undertaken and has planned several awarenees an communication activities, see outputes delivered (to note the upcoming conference in Nice in October 20201)</t>
  </si>
  <si>
    <t>-A mapping and legal study on practices and  legal provisions and approaches in the EU is being carried out</t>
  </si>
  <si>
    <t>Contribution to the EU consultation on Artificial Intelligence led by DG Connect 
 A survey on the use of artificial technology, use of data and issues/barriers encountered by cities</t>
  </si>
  <si>
    <t xml:space="preserve">Madrid
Lille
Riga
</t>
  </si>
  <si>
    <t>EU Data protection bureau
EU Data Protection Supervisor
EU Fundamental Rights Agency
DG HOME
DG CONNECT 
DG EMPL 
DG JUST 
JRC
EU Operators’ forum and industry sector
Member States
national data protection authorities
Law experts</t>
  </si>
  <si>
    <t>SE04</t>
  </si>
  <si>
    <t>Develop a capacity building training scheme about integrated sustainable urban security</t>
  </si>
  <si>
    <t xml:space="preserve">Close collaboration with the UrbSecurity Network (URBACT): project partners will include different actions of the AP in the Integrated Action Plans to be delivered by the end of 2021; Cooperation Activity with Be Secure Feel Secure project (UIA) to develop of capacity builing scheme with special focus on  a shared culture with local communities  </t>
  </si>
  <si>
    <t xml:space="preserve">- Fine-tuning of the matrix of competences for various profiles in the realm of security 
- Develop methodological and pedagic guidelines for the organisation of pilot trainings
- Prepare a survey to evaluate cross-cutting training needs among partners
</t>
  </si>
  <si>
    <t>Union of communities</t>
  </si>
  <si>
    <t xml:space="preserve">European Forum for Urban Security
Mechelen
</t>
  </si>
  <si>
    <t>Experts
Universities
Private sector</t>
  </si>
  <si>
    <t>SE05</t>
  </si>
  <si>
    <t>Measure the impact of social cohesion and inclusion on security in public spaces of urban and peri-urban areas</t>
  </si>
  <si>
    <t>This Action aims at:  1) creating a common method for local security managers to measure the impact of existing local social cohesion Actions on (the feelings of) insecurity in order to make visible to local decision makers (council members) what already is “good value for money”. 2) Providing a new method that local security managers can implement to find new solutions for complex social or insecurity issues on which the existing projects don’t seem to have an impact.</t>
  </si>
  <si>
    <t>Close Collaboration with the UrbSecurity network (URBACT); In Action 5 a total of 4 cities participated to test the tools for mapping (prevention pyramid) and evaluation (QUALIPREV): Madrid, Cologne, Munich and Leuven; The prevention Pyramid Manual is available through futurium website; Presentation of the results of Action 5 during the final conference of the BRIDGE project (31/05/2021)</t>
  </si>
  <si>
    <t xml:space="preserve">Redaction of final report with recommendations on the importance of social cohesion for urban security
</t>
  </si>
  <si>
    <t>A draft manual for the use of the prevention pyramid model is in place and tested by 4 cities, suggestions for amelioration ; A paper on the use of the collective impact model in EU cities is published on futurium website</t>
  </si>
  <si>
    <t>Unione della Romagna Faentina
European Forum for Urban Security
Regione Toscana
Madrid</t>
  </si>
  <si>
    <t>Knowledge Partners; external expert
EUCPN
Cites of Leuven, Cologne, Munich</t>
  </si>
  <si>
    <t>SE06</t>
  </si>
  <si>
    <t>Develop guidance for architectural spatial design and planning (security by design)</t>
  </si>
  <si>
    <t>The Action will promote the  implementation of a ‘security by design’-based approach to enhance security in public spaces as an innovative practice in which local and regional authorities, to date, often have little experience/expertise. It  will foresee the collection and centralization of documentation regarding the protection of public spaces and the development of promotional material/ leaflets/ guidance outlining ’rules of thumb’ for urban planners and designers, based on scientific principles and substantiated by facts and figures. Outlining those considerations can serve the purpose of awareness-raising and sensitising urban planners and designers, as well as mainstreaming the principles of ‘security by design’ towards local and regional authorities.</t>
  </si>
  <si>
    <t>Resource platform</t>
  </si>
  <si>
    <t>The JRC newsletter on Protection of Public Spaces will be a primary platform to share information
The communication will also be shared via the Efus network
Partner cities foresee to share the communication via their own communication channels
A webinar will be sheduled in October, early November 2021 to disseminate the guiding rules of thumb</t>
  </si>
  <si>
    <t xml:space="preserve">Based on the outputs of the survey and on the best practices collected by partner cities, a guidance document comprising the rules of thumb for LRA to adopt and implement a "security by design " approach is under construction in collaboration with an external expert (Paul van Soomeren and Kaya Franke (DSP-Group).
A webinaire to share the lessons learned and discuss the challenges/opportunities is to be foreseen in October/early November.
</t>
  </si>
  <si>
    <t xml:space="preserve">The survey meant to collect best practices, needs and challenges for local and regional authorities related to the implementation of a "security by design" based approach and methodology by local, regional and national entities has been closed. </t>
  </si>
  <si>
    <t>Croatia
Mechelen
Helsinki
Madrid</t>
  </si>
  <si>
    <t>DG HOME
DG REGIO
JRC</t>
  </si>
  <si>
    <t>SLU02</t>
  </si>
  <si>
    <t>Sustainable land use</t>
  </si>
  <si>
    <t xml:space="preserve"> Funding and Financing guide for brownfield redevelopment </t>
  </si>
  <si>
    <t xml:space="preserve">Compilation of funding and finance options (including case study examples) to stimulate brownfield development where funding or finance is a barrier. The aim is to promote access to funding/ finance such that the cost barrier to brownfield development might be lessened, relative to development on green field development (therefore contibuting to sustainable land use through compact city development and limiting urban sprawl). </t>
  </si>
  <si>
    <t>Disseminate and promote the Guide. Present the Guide at various meetings and events at the EU and national level (EUROCITIES Working Group meeting, UDN event on brownfields, national events).</t>
  </si>
  <si>
    <t>Antwerp
Bologna
Cork
Zagreb
URBACT</t>
  </si>
  <si>
    <t xml:space="preserve">Government of Catalonia </t>
  </si>
  <si>
    <t>SLU03</t>
  </si>
  <si>
    <t xml:space="preserve">Identifying and managing under-used land </t>
  </si>
  <si>
    <t>One way to achieve liveable compactness and reduce land take is by activating under-used land. This activation can only take place if the relevant actors from the public and private sectors have adequate information on this under-used land and on how it could be developed, both in terms of potential temporary as well as more permanent land use options.
The aim of Urban Agenda Partnership on sustainable land use and nature-based solutions is, among others, to explore different methods for mapping under-used land and for collecting relevant good practice on how to manage and activate under- used spaces in a collaborative partnership with public and private stakeholders. Closely linked to the activation of under-used land and the broader context of land recycling is the need to look to brownfield redevelopment. Whether located in urban or peri-urban areas, the redevelopment of brownfields can avoid land take and prevent urban sprawl by offering a competitive alternative to greenfield investments.
This Action have strong links in the implementation phase with the Action 10 of The Circular Economy Partnership: manage the re-use of buildings and spaces in a Circular Economy. Both partnerships have agreed in linking both actions and work together in the implementation phase.</t>
  </si>
  <si>
    <t>1 - Link action 3 to Action 10 of the Circular Economy Partnership.
      • Analysing the work done by action 10 (CE)
      • Identifying areas to complement action 10 (CE)
2 -  Research survey to be completed by all the Action members
3 - Organising a workshop with action 10 of Circular Economy Partnership in Prato's Municipality
4 - Setting up stakeholders cooperation
5 - Participation with Action 10 of the CE Partnership in the EWRC 2019 for explaining the joint Action
6 - Participation through a conference with the CE Partnership in the Cities Forum
7 - Meeting with DG Regio in the World Urban Forum 10, explaining the Partnership and in particularly the Action.
8 - Translation of the Handbook document to Catalan language
9 - Presentation in the World Urban Forum 10
10 - Presentation of the Guideline Document in the Cities forum
11-  Several Presentations of the Handbook</t>
  </si>
  <si>
    <t>- A research survey has been undertaken and the results were the subject of a workshop held on 21st March 2019.
- Action presentation in Power Point format.
- A Handbook that contains all the knowledge and information, called Sustainable and circular reuse of spaces and buildings.
- Translation of the Handbook in several languages (Italian and Catalan)
https://ec.europa.eu/futurium/en/circular-economy/handbook-sustainable-and-circular-re-use-spaces-and-buildings</t>
  </si>
  <si>
    <t>Bologna
UNIBOL
DG JRC
ICLEI
Eurocities
EUKN
CCDR-LVT, Portugal
Municipality of Cork
Métropole Européenne de Lille
Municipality of Antwerp
Lithuania
Slovenia</t>
  </si>
  <si>
    <t xml:space="preserve">ICLEI, Eurocities, Eukn - disseminating the event </t>
  </si>
  <si>
    <t>SLU04</t>
  </si>
  <si>
    <t xml:space="preserve">Indicators of Land Take </t>
  </si>
  <si>
    <t>November 2019</t>
  </si>
  <si>
    <t>Organization of the international workshop "Understanding Land Take" organized by the University of Bologna in Bologna, Italy on 7th November 2019.</t>
  </si>
  <si>
    <t>Public workshop/conference was held in Bologna on 7th November and was delivered successfully. Issues of indicators for land use were considered. Discussions took place on indicators and data sets for supporting land use decisions, and how to select and use appropriate indicators, and also the indicators required to further support land use decisions.  The workshop was targeted to members of the Partnership, cities and wider stakeholders.. A first session was dedicated to show indicators and datasets, their resolution and applicability at local level for measuring specific phenomena; a second session was a sort of a round table where few representatives of public authorities at different levels discuss with experts on their needs and the real possibilities to use such data.  
https://ec.europa.eu/futurium/en/sustainable-land-use/looking-back-understanding-land-take-workshop-bologna-italy.
Conference proceedings available at https://site.unibo.it/planningandregeneration/en/international-projects/sustainable-land-use</t>
  </si>
  <si>
    <t>The public workshop was successful in stimulating debate and discussion on land use indicators</t>
  </si>
  <si>
    <t>Luxembourg 
Stuttgart
Eurocities
URBACT
EUKN
Lithuania
Cyprus
INCASÒL 
Government of Catalonia
Flanders 
Cork 
Zagreb</t>
  </si>
  <si>
    <t>SLU05</t>
  </si>
  <si>
    <t xml:space="preserve">Promoting FUA Cooperation as a tool to mitigate urban sprawl </t>
  </si>
  <si>
    <t xml:space="preserve">Policy Recommendations </t>
  </si>
  <si>
    <t>January 2020</t>
  </si>
  <si>
    <t>Last one: presentation during EWRC 2019 (October) and presentation during WUF 10 (February 2020)</t>
  </si>
  <si>
    <t xml:space="preserve">Mainstreaming functional urban areas cooperation as a tool to mitigate urban sprawl - Guidelines and recommendations
</t>
  </si>
  <si>
    <t>ICLEI
EUKN
Stavanger
DG RTD
DG ENV
the Netherlands
Poland</t>
  </si>
  <si>
    <t>SLU06</t>
  </si>
  <si>
    <t>Better Regulation to boost NBS at European, National and Local Levels</t>
  </si>
  <si>
    <t>Considering how regulation at various levels can support the increased uptake and awareness of NBS in development decisions</t>
  </si>
  <si>
    <t>Workshop in Paris – THINKNATURE Forum April 2019, Summer school THINKNATURE Crete September 2019, Webinar Thinknature June 2019
EUKN policy labs – event in Poland EUKN- Policy Lab  event in Slovenia 7-8 April</t>
  </si>
  <si>
    <t>Bologna
Poland
Antwerp
Cork
Lille
Stavanger
Stuttgart
Cyprus
Lithuania
Luxembourg
Portugal
Slovenia
DG REGIO
DG ENV
Eurocities
Urbact</t>
  </si>
  <si>
    <t>SLU07</t>
  </si>
  <si>
    <t xml:space="preserve">Better Financing for NBS </t>
  </si>
  <si>
    <t>Compilation of funding and finance options (including case study examples) to stimulate delivery of NBS where funding or finance is a barrier. The aim is to promote access to funding/ finance such that the cost barrier to the inclusion of NBS might be lessened.</t>
  </si>
  <si>
    <t xml:space="preserve">Another output will be an event organized in order to promote and disseminate the guide (the results of the action). </t>
  </si>
  <si>
    <t>Collation of information on funding options and development of good practice examples. The product of this action will be a simple, practical and easy to use guide for those seeking financing for the implementation of NBS</t>
  </si>
  <si>
    <t xml:space="preserve">-The work has included an analysis of existing results of the HORIZON2020 projects, listing FAQs, Implementing NBS projects – by survey, designing the first draft of the guide, then collecting feedback, then finalisation of the guide/ dissemination 
- A set of recommendations re mainstreaming NBS  
-City of Zagreb has participated in a range of events including JPI Europe Policy Conference Feb Brussels, Think Nature Forum in Paris April, European Resilience Forum Bonn June and highlights the potential to raise further awareness of the Partnership’s work.
- Experts (URBANEX) procured and finalising 7.2. Guide on financing for NBS
</t>
  </si>
  <si>
    <t xml:space="preserve">Stavanger
Antwerp
Zagreb
Slovenia
Catalonia
</t>
  </si>
  <si>
    <t>Foundation for Urban Innovation</t>
  </si>
  <si>
    <t>SLU08</t>
  </si>
  <si>
    <t xml:space="preserve">Awareness Raising in the areas of NBS and the sustainable use of land </t>
  </si>
  <si>
    <t>Events with citizen (programmed for next spring, if it will be possibile according to Covid restrictions)</t>
  </si>
  <si>
    <t>All project levels of the Resilience Park are concluded</t>
  </si>
  <si>
    <t xml:space="preserve">DG RTD
JRC
through MAES- URBAN – EnRoute
Partner cities
DG ENV
</t>
  </si>
  <si>
    <t>ICLEI</t>
  </si>
  <si>
    <t>SLU09</t>
  </si>
  <si>
    <t>Agreeing on Common Targets and indicators, for NBS, Urban Green Infrastructure, Biodiversity and Ecosystem Services in Cities</t>
  </si>
  <si>
    <t xml:space="preserve">Promoting NBS, urban green infrastructure, increased biodiversity and ecosystem services in cities through the development of/ agreement of common targets and indicators across the EU. The ambition is to agree relevant, easily adaptable and easy-to- implement set of targets and indicators for cities (indicators and targets which the citizens, the politicians and the administrations will recognize and find meaningful. This set of targets and indicators can support with benchmarking and encouraging healthy competition between cities. </t>
  </si>
  <si>
    <t xml:space="preserve">Running an interactive workshop and a workshop with cities and technical experts.
</t>
  </si>
  <si>
    <t xml:space="preserve">A tool for measuring and benchmarking the city’s development within the four target clusters. </t>
  </si>
  <si>
    <t>Karlsruhe 
Nijmegen
Czech Republic
European Commission (DG REGIO)</t>
  </si>
  <si>
    <t>AQ01</t>
  </si>
  <si>
    <t>Air quality</t>
  </si>
  <si>
    <t>Identification of gaps in regulation and implementation on air pollutant emission sources</t>
  </si>
  <si>
    <t>1) Partners will carry out studies, consultations in order to formulate recommendations and policy inputs, also trying to liaise with inter alia the Partnership for Urban Mobility and the Covenant of Mayors for Climate and Energy. 2) The Partnership will set up a multilevel governance working group.</t>
  </si>
  <si>
    <t>Presentation at :
• CITIES Forum 2017, 
• February, 26-27, 2018, Baveno, FAIRMODE plenary meeting;
• March 12-16, 2018, Barcelona, Air Quality Conference;
• April, 4-6, 2018, Amsterdam, EUROCITIES Environment forum meeting: Towards circular cities: how to make it work. Working Group Air quality, Climate Change &amp; Energy Efficiency (WG AQCCEE); 
• April 12-13, 2018, Nijmegen, Conference Ports and the City – Smart and Healthy – “Urban Agenda for the EU: Air Quality Partnership | Position Paper”;
• May 22, 2018, Brussels, EU Green Week - "Citizens engagement in shaping green cities";
• May 24, 2018, Brussels, EU Green Week - "Air quality in cities; Solutions and synergies with Climate Action";
• May 24, 2018, Brussels, EU Green Week - Side event "Fitness Check of the Ambient Air Quality Directive";
• May 25, 2018, Brussels, EU Green Week partner event "Involving citizens in air quality monitoring through citizen science initiatives";
• May 8, 2018, Warsaw, Urban Agenda for the European Union and its impact on European and national urban policy;
• June 18, 2018, Brussels, Stakeholder meeting to support the Fitness Check of the EU Ambient Air Quality Directives;
• June 28-29, 2018, Tallinn, Workshop of the Task Force on Integrated Assessment Modelling - FAIRMODE, dedicated to the most cost effective measures to reduce health risks in cities;
• July, 9, 2018, Constanta, PORTIS Day;
• September, 10-11, 2018, Graz, TAIEX-EIR P2P Workshop on air quality programmes and their effectiveness;
• EWRC 2018,
•October 17-18-19, 2018 Tampere, EUROCITIES Environment Forum meeting.
* November 27-28, 2019, Bratislava, Clean Air Forum and side event to present training course on Air Quality and Health -Methods, Tools and Practices for Better Air Quality Action Planning
- Promotion via Futurium, UA newsletter, Twitter.</t>
  </si>
  <si>
    <t>Helsinki/HSY
Croatia 
Poland
Duisburg
JRC</t>
  </si>
  <si>
    <t>AQ02</t>
  </si>
  <si>
    <t>Better air quality planning (Governance)</t>
  </si>
  <si>
    <t>1) Development and dissemination of a Code of Good Practices for Cities Air Quality Action Plans in cooperation with experienced cities. 2) Promote the dissemination of best practices in urban air quality planning between different governance levels, and between cities fostering the use of state-of-the-art methodologies, tools and data for air quality planning.</t>
  </si>
  <si>
    <t>- Presentation at :
• CITIES Forum 2017, 
• February, 26-27, 2018, Baveno, FAIRMODE plenary meeting;
• March 12-16, 2018, Barcelona, Air Quality Conference;
• April, 4-6, 2018, Amsterdam, EUROCITIES Environment forum meeting: Towards circular cities: how to make it work. Working Group Air quality, Climate Change &amp; Energy Efficiency (WG AQCCEE); 
• April 12-13, 2018, Nijmegen, Conference Ports and the City – Smart and Healthy – “Urban Agenda for the EU: Air Quality Partnership | Position Paper”;
• May 22, 2018, Brussels, EU Green Week - "Citizens engagement in shaping green cities";
• May 24, 2018, Brussels, EU Green Week - "Air quality in cities; Solutions and synergies with Climate Action";
• May 24, 2018, Brussels, EU Green Week - Side event "Fitness Check of the Ambient Air Quality Directive";
• May 25, 2018, Brussels, EU Green Week partner event "Involving citizens in air quality monitoring through citizen science initiatives";
• May 8, 2018, Warsaw, Urban Agenda for the European Union and its impact on European and national urban policy;
• June 18, 2018, Brussels, Stakeholder meeting to support the Fitness Check of the EU Ambient Air Quality Directives;
• June 28-29, 2018, Tallinn, Workshop of the Task Force on Integrated Assessment Modelling - FAIRMODE, dedicated to the most cost effective measures to reduce health risks in cities;
• July, 9, 2018, Constanta, PORTIS Day;
• September, 10-11, 2018, Graz, TAIEX-EIR P2P Workshop on air quality programmes and their effectiveness;
• EWRC 2018,
•October 17-18-19, 2018 Tampere, EUROCITIES Environment Forum meeting.
* November 27-28, 2019, Bratislava, Clean Air Forum and side event to present training course on Air Quality and Health -Methods, Tools and Practices for Better Air Quality Action Planning
•September 11th, 2019 EIT Climate-KIC ‘Healthy, Clean Cities, Milano Deep Demonstration’ Project - Kick off meeting, Milano, 
•September 17th, 2019 ‘Rencontres Internationales ‘Air et Santé’, Toulouse, 
•February 27th, 2019 2nd ENVE Commission for the Environment, Climate Change and Energy ‘The Future of EU Clean Air policy in the framework of the zero-pollution ambition’ ENVE-VII/003, European Committee of the Regions - CoR, Brussels, 
•17- 18 February 2021. Clean Air Dialogue (NL) https://www.schoneluchtakkoord.nl/actueel/clean+air+dialogue+2021/default.aspx
- Promotion via Futurium, UA newsletter, Twitter.</t>
  </si>
  <si>
    <t>All Partners</t>
  </si>
  <si>
    <t>AQ03</t>
  </si>
  <si>
    <t>Better targeted funding for Air Quality</t>
  </si>
  <si>
    <t>1) Defining funding needs for the sustainable design/implementation of Cities Air Quality Action Plans, and assessing sources of funding, and options for their integration. 2) Developing a pilot business model. 3) Drafting recommendations for improving the targeting of existing funding instruments on air quality. 4) Sharing draft recommendations with stakeholders through internet-based public consultation and/or Partnership event and finalization of recommendations.</t>
  </si>
  <si>
    <t>- Presentation at :
• CITIES Forum 2017, 
• February, 26-27, 2018, Baveno, FAIRMODE plenary meeting;
• March 12-16, 2018, Barcelona, Air Quality Conference;
• April, 4-6, 2018, Amsterdam, EUROCITIES Environment forum meeting: Towards circular cities: how to make it work. Working Group Air quality, Climate Change &amp; Energy Efficiency (WG AQCCEE); 
• April 12-13, 2018, Nijmegen, Conference Ports and the City – Smart and Healthy – “Urban Agenda for the EU: Air Quality Partnership | Position Paper”;
• May 22, 2018, Brussels, EU Green Week - "Citizens engagement in shaping green cities";
• May 24, 2018, Brussels, EU Green Week - "Air quality in cities; Solutions and synergies with Climate Action";
• May 24, 2018, Brussels, EU Green Week - Side event "Fitness Check of the Ambient Air Quality Directive";
• May 25, 2018, Brussels, EU Green Week partner event "Involving citizens in air quality monitoring through citizen science initiatives";
• May 8, 2018, Warsaw, Urban Agenda for the European Union and its impact on European and national urban policy;
• June 18, 2018, Brussels, Stakeholder meeting to support the Fitness Check of the EU Ambient Air Quality Directives;
• June 28-29, 2018, Tallinn, Workshop of the Task Force on Integrated Assessment Modelling - FAIRMODE, dedicated to the most cost effective measures to reduce health risks in cities;
• July, 9, 2018, Constanta, PORTIS Day;
• September, 10-11, 2018, Graz, TAIEX-EIR P2P Workshop on air quality programmes and their effectiveness;
• EWRC 2018,
•October 17-18-19, 2018 Tampere, EUROCITIES Environment Forum meeting.
* November 27-28, 2019, Bratislava, Clean Air Forum and side event to present training course on Air Quality and Health -Methods, Tools and Practices for Better Air Quality Action Planning
•October 17-18-19, 2018 Tampere, EUROCITIES Environment Forum meeting.
* November 27-28, 2019, Bratislava, Clean Air Forum and side event to present training course on Air Quality and Health -Methods, Tools and Practices for Better Air Quality Action Planning
•September 11th, 2019 EIT Climate-KIC ‘Healthy, Clean Cities, Milano Deep Demonstration’ Project - Kick off meeting, Milano, 
•September 17th, 2019 ‘Rencontres Internationales ‘Air et Santé’, Toulouse, 
•February 27th, 2019 2nd ENVE Commission for the Environment, Climate Change and Energy ‘The Future of EU Clean Air policy in the framework of the zero-pollution ambition’ ENVE-VII/003, European Committee of the Regions - CoR, Brussels, 
•17- 18 February 2021. Clean Air Dialogue (NL) https://www.schoneluchtakkoord.nl/actueel/clean+air+dialogue+2021/default.aspx
- Promotion via Futurium, UA newsletter, Twitter.</t>
  </si>
  <si>
    <t>All partners</t>
  </si>
  <si>
    <t>RIVM (Netherlands)</t>
  </si>
  <si>
    <t>AQ04</t>
  </si>
  <si>
    <t>Better focus on the protection and on the improvement of citizens' health</t>
  </si>
  <si>
    <t xml:space="preserve">1) Mapping and assessing existing (health) impact tools, or monetisation tools (e.g. Cost benefit analyses), specifically regarding their applicability for air pollution and/or for environmental stressors,  taking also into account context (explanatory) factors (e.g. institutional and cultural factors). 2) Conducting empirical case studies; 3) Developing an instrument, including indicators and use the instrument in a pilot project or in a test run call (e.g. with funding from relevant EU programme/initiative); 4) Evaluating and disseminating results through event, web and social media.
</t>
  </si>
  <si>
    <t>- Presentation at :
• CITIES Forum 2017, 
• February, 26-27, 2018, Baveno, FAIRMODE plenary meeting;
• March 12-16, 2018, Barcelona, Air Quality Conference;
• April, 4-6, 2018, Amsterdam, EUROCITIES Environment forum meeting: Towards circular cities: how to make it work. Working Group Air quality, Climate Change &amp; Energy Efficiency (WG AQCCEE); 
• April 12-13, 2018, Nijmegen, Conference Ports and the City – Smart and Healthy – “Urban Agenda for the EU: Air Quality Partnership | Position Paper”;
• May 22, 2018, Brussels, EU Green Week - "Citizens engagement in shaping green cities";
• May 24, 2018, Brussels, EU Green Week - "Air quality in cities; Solutions and synergies with Climate Action";
• May 24, 2018, Brussels, EU Green Week - Side event "Fitness Check of the Ambient Air Quality Directive";
• May 25, 2018, Brussels, EU Green Week partner event "Involving citizens in air quality monitoring through citizen science initiatives";
• May 8, 2018, Warsaw, Urban Agenda for the European Union and its impact on European and national urban policy;
• June 18, 2018, Brussels, Stakeholder meeting to support the Fitness Check of the EU Ambient Air Quality Directives;
• June 28-29, 2018, Tallinn, Workshop of the Task Force on Integrated Assessment Modelling - FAIRMODE, dedicated to the most cost effective measures to reduce health risks in cities;
• July, 9, 2018, Constanta, PORTIS Day;
• September, 10-11, 2018, Graz, TAIEX-EIR P2P Workshop on air quality programmes and their effectiveness;
• EWRC 2018,
•October 17-18-19, 2018 Tampere, EUROCITIES Environment Forum meeting.
* November 27-28, 2019, Bratislava, Clean Air Forum and side event to present training course on Air Quality and Health -Methods, Tools and Practices for Better Air Quality Action Planning
- Promotion via Futurium, UA newsletter, Twitter.
•April 3 - 5, 2019, Genova	EUROCITIES ENVIRONMENT FORUM - 
•April 12th, 2019 ‘SofAIR European Air Quality Conference’, organized by European Commission-JRC, Major of Sofia, EUROCITIES, Sofia, 
•September 11th, 2019 EIT Climate-KIC ‘Healthy, Clean Cities, Milano Deep Demonstration’ Project - Kick off meeting, Milano, 
•	‘Rencontres Internationales ‘Air et Santé’, Toulouse, September 17th, 2019
•	2nd ENVE Commission for the Environment, Climate Change and Energy ‘The Future of EU Clean Air policy in the framework of the zero-pollution ambition’ ENVE-VII/003, European Committee of the Regions - CoR, Brussels, February 27th, 2019</t>
  </si>
  <si>
    <t>AQ05</t>
  </si>
  <si>
    <t>Awareness raising and knowledge sharing</t>
  </si>
  <si>
    <t>1) Improving cities’ communication strategies by focusing on the benefits brought by clean air for health and well-being, environment and economy, as well as potential of positive side-effects. 2) Developing a Communication Toolbox for awareness-raising strategies on air quality issues and solutions, organisation of events etc., focusing on an integrated multi-stakeholder approach.</t>
  </si>
  <si>
    <t>- Presentation at :
• CITIES Forum 2017, 
• February, 26-27, 2018, Baveno, FAIRMODE plenary meeting;
• March 12-16, 2018, Barcelona, Air Quality Conference;
• April, 4-6, 2018, Amsterdam, EUROCITIES Environment forum meeting: Towards circular cities: how to make it work. Working Group Air quality, Climate Change &amp; Energy Efficiency (WG AQCCEE); 
• April 12-13, 2018, Nijmegen, Conference Ports and the City – Smart and Healthy – “Urban Agenda for the EU: Air Quality Partnership | Position Paper”;
• May 22, 2018, Brussels, EU Green Week - "Citizens engagement in shaping green cities";
• May 24, 2018, Brussels, EU Green Week - "Air quality in cities; Solutions and synergies with Climate Action";
• May 24, 2018, Brussels, EU Green Week - Side event "Fitness Check of the Ambient Air Quality Directive";
• May 25, 2018, Brussels, EU Green Week partner event "Involving citizens in air quality monitoring through citizen science initiatives";
• May 8, 2018, Warsaw, Urban Agenda for the European Union and its impact on European and national urban policy;
• June 18, 2018, Brussels, Stakeholder meeting to support the Fitness Check of the EU Ambient Air Quality Directives;
• June 28-29, 2018, Tallinn, Workshop of the Task Force on Integrated Assessment Modelling - FAIRMODE, dedicated to the most cost effective measures to reduce health risks in cities;
• July, 9, 2018, Constanta, PORTIS Day;
• September, 10-11, 2018, Graz, TAIEX-EIR P2P Workshop on air quality programmes and their effectiveness;
• EWRC 2018,
•October 17-18-19, 2018 Tampere, EUROCITIES Environment Forum meeting.
* November 27-28, 2019, Bratislava, Clean Air Forum and side event to present training course on Air Quality and Health -Methods, Tools and Practices for Better Air Quality Action Planning
- Promotion via Futurium, UA newsletter, Twitter.</t>
  </si>
  <si>
    <t>- Communication Toolbox for awareness-raising strategies on Air Quality issues and solutions
https://ec.europa.eu/futurium/en/air-quality/communication-toolkit-communicating-air-quality-and-health
- Training Course Air Quality and Health, Methods, Tools and Practices for Better Air Quality Action Planning
https://ec.europa.eu/futurium/en/air-quality/training-course-air-quality-and-health-methods-tools-and-practices-better-air-quality</t>
  </si>
  <si>
    <t>ET01</t>
  </si>
  <si>
    <t>Energy transition</t>
  </si>
  <si>
    <t>Creation of 'Financing for District Energy' task group</t>
  </si>
  <si>
    <t xml:space="preserve">This Action aims to:
1) Identify and bring together key experts on district energy and financing. 
2) Share experiences and better define risks and opportunities.
3) Develop paper to present to European Commission’s DG ENER.
4) Explore potential for collaboration with Energy Efficiency Financial Institutions Group.
5) Recommendations on how to better structure financial support </t>
  </si>
  <si>
    <t>Dialogues and outreach activities with EC forums such as EEFIG</t>
  </si>
  <si>
    <t>A positioning paper will be developed to explain the challenges of financing district energy projects. This will be presented to the European Commission (DG ENER). The goal being to explore, identify, and engage with existing forums, such as EEFIG, to start an open dialogue for mapping potentials and exploring how cities can be engaged. Consequently, this dialogue will be shaped to inform the policy making process, which will help to address financing challenges. </t>
  </si>
  <si>
    <t xml:space="preserve">Contract with expert completed and a paper has been produced that will feed into the development of the 'position' paper that is being developed with insight from stakeholders in the sector to explain the challenges of financing district energy projects and suggest some potential ideas for how these challenges could be overcome. This will ultimately be presented to the European Commission (DG ENER). The goal being to help explore, identify, and engage with existing forums, such as EEFIG, to understand how cities can be better involved and engaged in policy and programme development that helps address financing challenges in the sector. </t>
  </si>
  <si>
    <t>Navarra 
CEMR
Gothenburg
Tilburg
EIB</t>
  </si>
  <si>
    <t>ET02</t>
  </si>
  <si>
    <t>Maximising use of waste heat in cities</t>
  </si>
  <si>
    <t xml:space="preserve">This Action aims to:
1) Promote the inclusion of waste heat into future heat networks
2) Investigate the barriers to its limited use and suggest incentives.
3) Creation of Working Group to run expert workshops.
4) Draft position paper.
4) Dissemination of outcomes and recommendations. </t>
  </si>
  <si>
    <t>Dissemination of outcomes of position paper to the EU institutions and the recommendations to cities and municipalities.</t>
  </si>
  <si>
    <t>Establish a Working Group of stakeholders from across the sector to look at the barriers to accessing and utilising waste heat in cities. 2. Development of a position paper investigate barriers and solutions (legislative, cognitive, financial &amp; economic) based on existing literature review (e.g. European projects, academic articles and EHP internal task force, etc.). </t>
  </si>
  <si>
    <t>Contract with expert completed and a paper has been produced that sets out the range of challenges around optimising the use of waste heat in heat networks. The next phase of the work is developing a set of recommendations, informed by stakeholders,on how to address these challenges and optimise the use of waste heat in heat networks.  This will form a 'position' paper that will be submitted to DG ENERGY to hekp inform their developmet of policy and programmes designed to support the decarbonisation of heat networks, heat suply and ultimately support the energy transition.
https://ec.europa.eu/futurium/en/energy-transition/action-2-recommendation-paper-maximising-use-waste-heat-cities</t>
  </si>
  <si>
    <t>Tilburg
Roeselare
Udine 
Gorningen
Gothenburg
CEMR
CELCIUS 2 project</t>
  </si>
  <si>
    <t>ET03</t>
  </si>
  <si>
    <t>Guidance on energy masterplanning for cities</t>
  </si>
  <si>
    <t>This Action aims to:
1) Adapt governance structures to new technologies. 
2) Draft guidance and recommendations for cities in developing energy masterplans.
3) Dissemination of the outcomes via “REFERENCE Framework for Sustainable Cities”.</t>
  </si>
  <si>
    <t>Dissemination of energy master planning document to cities and local municipalities</t>
  </si>
  <si>
    <t>Collection of best practices 2. Development of guidance document 3. Strategy to disseminate the guidance document and support its application and implementation and application</t>
  </si>
  <si>
    <t>Best practice examples and Guidance documents are currently being identified and developed. These will then be brought together to form the master planning document. Once that is complete a strategy for dissemination will be developed that fits within the limited capacity of the Partnership.</t>
  </si>
  <si>
    <t>Energy Cities
Tilburg
Gothenburg
CEMR
Eurocities
Udine</t>
  </si>
  <si>
    <t>ET04</t>
  </si>
  <si>
    <t>Deployment desks for city retrofitting</t>
  </si>
  <si>
    <t>This Action aims to:
1) Creation, promotion and dissemination of “Deployment Desks” which possess both technical and administrative skills
2) Draft operational guidelines on Public Master Plans for Building Renovation
3) Explore EU funding instruments to promote retrofitting activities</t>
  </si>
  <si>
    <t xml:space="preserve">Dissemination and communication to local populations about the availability of the services of the Deployment Desk. Also, dissemination of the guidance document on how to establish deployment desks to be shared with other cities and regions. </t>
  </si>
  <si>
    <t>A “Guidance Document” in which it will be explained how to create, develop and operationalise the Deployment desks for city retrofitting”, in an easily replicable way in the different cities and regions of the European Union.Guidance documents (Executive Summary, General Document and Annexes)
Guidance Deployment Desks. Executive Summary https://www.nasuvinsa.es/ficheros/Rehabilitacion/200228_-- Guiadance Deployment Desks_ Executive Summary.pdf  https://www.nasuvinsa.es/ficheros/Rehabilitacion/200228_2_Guiadance Deployment Desks.pdf 
 Guidance Deployment Desks. Annex https://www.nasuvinsa.es/ficheros/Rehabilitacion/200228_3_Guiadance Deployment Desks_Annex.pdf</t>
  </si>
  <si>
    <t>Vidzeme
Eurocities
CEMR</t>
  </si>
  <si>
    <t>ET05</t>
  </si>
  <si>
    <t>Closer cooperation with EU bodies to promote energy transition funding</t>
  </si>
  <si>
    <t>This Action aims to:
1) Make the case for a dedicated EU fund for large-scale energy transition investments in urban areas
2) Explore multiple usage of EIB funding and synergies with EFSI &amp; InvestEU funds</t>
  </si>
  <si>
    <t>Dissemination of position paper to relevant stakeholders in European Institutions  (DG RTD, DG COMP, DG ENV, DG REGIO, EIB, etc.)</t>
  </si>
  <si>
    <t>Currently in process of developing fully-fledged position paper will have been brought to the attention of relevant stakeholders (DG RTD, DG COMP, DG ENV, DG REGIO, EIB, etc.) that determines the work programme formulation for EU funding programmes and EIB finance constructions. 2. By the end of 2020, there will be a (concept) work programme that includes dedicated energy transition funding for urban areas. 3. By 2022, the first cities will have opted for funding from the dedicated funding stream via calls for proposals. </t>
  </si>
  <si>
    <t>Engagement with a range of stakeholders is on-going on how EU funding streams can be designed to better support cities to play their role in delivering the energy transition. This will feed into the development of the 'position' paper that will be produced.</t>
  </si>
  <si>
    <t>Vidzeme
Eurocities
Vaasa</t>
  </si>
  <si>
    <t>UM01</t>
  </si>
  <si>
    <t>Urban mobility</t>
  </si>
  <si>
    <t xml:space="preserve">Reinforcing multi-level cooperation and governance </t>
  </si>
  <si>
    <t xml:space="preserve">Eurocities Mobility forum Karlsruhe 14 March: exchange with WG on Sustainable Mobility Planning
</t>
  </si>
  <si>
    <t xml:space="preserve">Finalised </t>
  </si>
  <si>
    <t>Publication "Reinforcing Multi-level Cooperation and Governance" including case studies and recommendations for cities looking to undertake their own mobility projects and consult other governments
https://ec.europa.eu/futurium/en/urban-mobility/how-city-governments-co-create-sustainable-urban-mobility-reinforcing-multi-level</t>
  </si>
  <si>
    <t>Karlsruhe
Nijmegen
European Commission</t>
  </si>
  <si>
    <t>UM02</t>
  </si>
  <si>
    <t>Reinforcing the uptake of sustainable urban mobility planning</t>
  </si>
  <si>
    <t>1. Overview and analysis of the national frameworks that exist in the 28 Member States in order to create a complete overview of the state-of-play for implementing urban mobility plans and complete country profiles available via the SUMP platform
2. Populate a single city database on with information about urban mobility and transport plans in European towns and cities
3. Produce a set of examples of good practice with regard to SUMPs, from across the EU, covering towns and cities of different sizes
4. Produce updated SUMP guidelines in line with recent developments in transport and mobility</t>
  </si>
  <si>
    <t xml:space="preserve">Eurocities Mobility forum Karlsruhe 14 March: exchange with WG on Sustainable Mobility Planning
Presentation of the draft guidelines at SUMP conference Groningen June 2019
Presentation of the final version at CIVITAS conference Graz October 2019
</t>
  </si>
  <si>
    <t>- A comprehensive overview of the frameworks (policy, regulatory, financing, knowledge to support) which are currently in place in the 28 Member States to support the uptake of SUMPs  via the ELTIS website
- A publicly-accessible database with the state of play of urban transport planning for cities in Europe, complete for all cities over 100,000
- A set of examples of good practice in SUMP development
- For the benefit of all interested urban areas, updated technical guidance and tools for the development of SUMP</t>
  </si>
  <si>
    <t>Slovenia
EUROCITIES
POLIS</t>
  </si>
  <si>
    <t>UM03</t>
  </si>
  <si>
    <t xml:space="preserve">Evaluating best practices in convenient access to public transport </t>
  </si>
  <si>
    <t>1. Develop simple walking indicators and best practice case studies on the walkability of cities and access to public transport
2. Highlight best practice case studies and measures on enhancing access through multi-modal public transport</t>
  </si>
  <si>
    <t>Presentation of the brochure "Urban Mobility indicators for walking and public transport" at the UITP summit Stockholm in June 2019</t>
  </si>
  <si>
    <t>Walk21
UITP</t>
  </si>
  <si>
    <t>UM04</t>
  </si>
  <si>
    <t xml:space="preserve">Scaling up innovative clean buses </t>
  </si>
  <si>
    <t>1. Support through EU regional policy, relevant EU funding sources (ELENA, EIB etc) and Clean Buses Deployment Initiative. 
2. Create awareness of relevant tools and disseminate knowledge for local authorities (use total cost of ownership models in contracting public transport)</t>
  </si>
  <si>
    <t xml:space="preserve">Eurocities Mobility forum Karlsruhe 14 March: exchange with WG on Smart and connected mobility
Presentation of the city twinning programme of the clean bus initiative at UITP summit Stockholm in June 2019
Presentation of the total cost of ownership model for electric busses at UITP summit Stockholm in June 2019
</t>
  </si>
  <si>
    <t>- Better organisational, technical and financial support at the EU level for the implementation of clean buses at the local level</t>
  </si>
  <si>
    <t>City Networks 
EIB</t>
  </si>
  <si>
    <t>UM05</t>
  </si>
  <si>
    <t xml:space="preserve">Developing guidelines on infrastructure for active mobility supported by relevant funding </t>
  </si>
  <si>
    <t>1. Elaborate quality design guidelines regarding the different types and parameters of Active Mobility infrastructure components.
2. Update the EU Funding Observatory for Cycling  to include references to relevant EU funding instruments. Promote possibilities for EU funding to local and regional authorities.</t>
  </si>
  <si>
    <t xml:space="preserve">Eurocities Mobility Forum on 25 April in Prague: PUM Workshop
Eurocities Mobility forum Karlsruhe 14 March: exchange with WG on Safe and Active travel
</t>
  </si>
  <si>
    <t>- European quality design guidance for safe, attractive, direct and comfortable walking and cycling infrastructure
- Overview of over 200 different programming documents covering the whole of the EU financial period</t>
  </si>
  <si>
    <t>- Provision of a model using total cost of ownership models in contracting public transport for local authorities</t>
  </si>
  <si>
    <t>UM06</t>
  </si>
  <si>
    <t xml:space="preserve">Promoting sustainable and active mobility behaviour </t>
  </si>
  <si>
    <t>1. Collect best-practices on mobility plans for schools and companies 
2. Collect practices of drivers for behaviour change</t>
  </si>
  <si>
    <t xml:space="preserve">Eurocities Mobility forum Karlsruhe 14 March: exchange with WG on Safe and Active travel
Sessions and workshop by Walk21 at POLIS&amp;ELTIS conference on SUMP2.0 17-18 June in Groningen
</t>
  </si>
  <si>
    <t>- A study report highlighting best practice examples on mobility plans for schools and companies
- A report on practices of drivers for behavioural change</t>
  </si>
  <si>
    <t>Malmo
ECF
POLIS
European Commission
Slovenia
Nijmegen
EUROCITIES</t>
  </si>
  <si>
    <t>UM07</t>
  </si>
  <si>
    <t xml:space="preserve">Reducing diversity of Urban Vehicle Access Regulations (UVAR) </t>
  </si>
  <si>
    <t>1. Increase transparency of the schemes and make available relevant information to the public easier, more effective and increasingly digital, by using the existing tool (www.urbanaccessregulations.eu) as a starting point  
2. Address fragmentation and patchwork of the schemes while respecting the subsidiarity principle by providing recommendations and best practices that can support local administrators in designing and implementing urban vehicle access restrictions.</t>
  </si>
  <si>
    <t>Eurocities Mobility Forum on 25 April in Prague: PUM Workshop
2018 Stakeholder UVAR workshop 22 Feb 2019
MS Expert Group on Urban Mobility 5th April: Exchange and Presentation of draft guidelines for UVAR</t>
  </si>
  <si>
    <t>- Updated UVAR information on a website
- UVAR guidance document prepared by Commission with cities, Member States and stakeholders</t>
  </si>
  <si>
    <t>EUROCITIES
POLIS
CEMR</t>
  </si>
  <si>
    <t>UM08</t>
  </si>
  <si>
    <t xml:space="preserve">Exploring the deployment of New Mobility Services </t>
  </si>
  <si>
    <t>1. Take stock of existing work done by Horizon2020 research and innovation funds 
2. Compilation of case studies looking at needs and expectations of cities and the regulatory and financial frameworks needed for an effective integration of new mobility services in the transport offer of cities and regions</t>
  </si>
  <si>
    <t>If agreed by PUM and EC: GECKO, STARS and MaaS4EU event
European Innovation Partnership on Smart Cities and Communities Helmond 3 June: exchange with WG on NMS
NMS and trends workshop at CIVCITAS conference Graz October 2019</t>
  </si>
  <si>
    <t>- An event providing a platform for discussion and exchange of experience from existing European projects dealing with NMS
- A collection of case studies mapping out incentives and disincentives from local authorities that are already facilitating or regulating access of new mobility services on the mobility market with conclusions and recommendations</t>
  </si>
  <si>
    <t>Nijmegen
Bielefeld
Ulm
Finland
Wallonia
European Commission</t>
  </si>
  <si>
    <t>UM09</t>
  </si>
  <si>
    <t xml:space="preserve">Setting up a European framework for fostering urban mobility innovation </t>
  </si>
  <si>
    <t>Optimising existing funding schemes to make it easier for cities and regions to apply for and get funding for smaller innovative projects</t>
  </si>
  <si>
    <t>Eurocities Mobility forum Karlsruhe 14 March: exchange with WG on Smart and connected mobility
Various meetings</t>
  </si>
  <si>
    <t>A position paper on how to optimise funding schemes to be disseminated via the Horizon 2020 national contact points</t>
  </si>
  <si>
    <t>Bielefeld
Torres Vedras
POLIS
EUROCITIES
European Commission</t>
  </si>
  <si>
    <t>UP01</t>
  </si>
  <si>
    <t>Urban poverty</t>
  </si>
  <si>
    <t xml:space="preserve">Transversal Actions  – Cohesion Policy Post 2020: Block Grant for Urban Authorities To Fight Poverty
</t>
  </si>
  <si>
    <t xml:space="preserve">The Block Grant is particularly oriented to provide the EU with an effective and specific funding instrument able to address the specific challenge of urban poverty through comprehensive strategies, by overcoming limitations of the present EU funding framework. </t>
  </si>
  <si>
    <t>Uploading Action Cluster descriptions to the Action Plan section in Futurium (including implementation timeline)</t>
  </si>
  <si>
    <t>CGET
Spain
Eurocites
all Member States via survey</t>
  </si>
  <si>
    <t>Espon</t>
  </si>
  <si>
    <t>UP02</t>
  </si>
  <si>
    <t>Transversal Actions  –  Setting up an European network of national observatories with experience in urban poverty</t>
  </si>
  <si>
    <t>Uploading Action Cluster descriptions to the Action Plan section in Futurium (including implementation timeline). The Report was also uploaded on Futurium.</t>
  </si>
  <si>
    <t>PPS Social Integration</t>
  </si>
  <si>
    <t>EU SILC</t>
  </si>
  <si>
    <t>UP03</t>
  </si>
  <si>
    <t xml:space="preserve">Transversal Actions – Developing data on urban poverty at EU level </t>
  </si>
  <si>
    <t>The action Leaders believe that this action can only be implemented when action 2 is implemented.</t>
  </si>
  <si>
    <t>UP04</t>
  </si>
  <si>
    <t xml:space="preserve">Child Poverty – Adoption of a European Child Guarantee </t>
  </si>
  <si>
    <t xml:space="preserve">The Child Guarantee is a tool aimed to realise concrete investments that benefit children and young people in Europe, in particular the most disadvantaged. The Child Guarantee aims to invest in pillars 2 and 3 of the Commission recommendation Investing in Children: breaking the cycle of disadvantage. The Action also includes measures to make better use of current EU instruments. </t>
  </si>
  <si>
    <t xml:space="preserve">Eurochild, Applica and Liser are developing the feasibility study on the Child Guarantee. The Partnership investigates which role it can play in this process.
</t>
  </si>
  <si>
    <t>UP05</t>
  </si>
  <si>
    <t>Child Poverty – Progress towards a directive on investing in children based on the Recommendation Investing in Children: Breaking the Cycle of Disadvantage</t>
  </si>
  <si>
    <t xml:space="preserve">Discussions surrounding the creation of integrated early childhood development tools has been discussed at the SPC. There will be council conclusions on this issue which will be discussed at EPSO in June 
</t>
  </si>
  <si>
    <t>UP06</t>
  </si>
  <si>
    <t>Regeneration of Deprived Urban Areas and Neighbourhoods – Cohesion Policy Post 2020: Setting up a new Urban Territorial Objective</t>
  </si>
  <si>
    <t>The current programming period of the Cohesion Policy is based on funding and policy instruments that are not fully adapted to the complex and specific challenge of fighting urban poverty.  For this reason, this Action proposes to set up a new Urban Territorial Objective in the Cohesion Policy 2020, specifically designed and oriented to face the problems of urban deprived neighbourhoods and the most vulnerable social groups.</t>
  </si>
  <si>
    <t xml:space="preserve">The EC has proposed the policy objective 5 that is territorial not targeted on poor area but could be a toll to develop urban strategies for deprived neighbourhoods </t>
  </si>
  <si>
    <t>UP07</t>
  </si>
  <si>
    <t>Regeneration of Deprived Urban Areas and Neighbourhoods – Cohesion Policy Post 2020: Local Pact for the Regeneration of Urban Deprived Areas</t>
  </si>
  <si>
    <t>-Uploading Action Cluster descriptions to the Action Plan section in Futurium (including implementation timeline)
-Ongoing: making URBACT policy lab results on the Local Pact available on Futurium</t>
  </si>
  <si>
    <t>Creation of document on the monitoring committee on the pilot action, cities and Member States have been identified and 3 policy labs will be held throughout the year, meeting in July in France and meetings in Poland and Spain in Autumn. Once this study is submitted a discussion will take place within the partnership and input will be provided.</t>
  </si>
  <si>
    <t xml:space="preserve">3 policy labs were held in Paris, Lodz and Barcelona A local Pact has been written to use European funds in the framework of post 2020 regulation </t>
  </si>
  <si>
    <t>Lille, Lodz,</t>
  </si>
  <si>
    <t xml:space="preserve">Cities in Spain, Germany, Poland UIA cities </t>
  </si>
  <si>
    <t>UP08</t>
  </si>
  <si>
    <t xml:space="preserve">Homelessness – Ending homelessness by 2030, through the reform of social inclusion strategies at the national level </t>
  </si>
  <si>
    <t>-Uploading Action Cluster descriptions to the Action Plan section in Futurium (including implementation timeline)
-Dissemination of information on FEANTSA events via Futurium and Twitter</t>
  </si>
  <si>
    <t xml:space="preserve">Proposal to the URBACT committee to do two seminars and a policy lapse (on affordable housing and homelessness) was APPROVED. 
Amended messaging across all FEANTSA  outputs
FEANTSA conference to be organised in Berlin (14-15 June) to discuss 2030 
</t>
  </si>
  <si>
    <t>UP09</t>
  </si>
  <si>
    <t xml:space="preserve">Homelessness – Capacity building for the use of the EU funds to end homelessness </t>
  </si>
  <si>
    <t xml:space="preserve">DG REGIO has contracted an expert for a study on use of cohesion funds for tackling homelessness, several meetings already held, next one potentially in Hungary but open to organising these in cities or MS of the Partnership, One capacity building workshop already in CZ which was particularly successful, 
Eurocities to do a survey among the cities in the homelessness working group
It is possible that another training session will be organised in Bucharest. FEANTSA is also trying to shift the focus from ‘shelter’ to ‘housing’, which is more of a long-term perspective.
</t>
  </si>
  <si>
    <t>Two capacity building training sessions have been organised: one in Poland and one in the Czech Republic. Both training sessions turned out to be very successful.</t>
  </si>
  <si>
    <t>UP10</t>
  </si>
  <si>
    <t>Vulnerability of Roma People – Adoption of an integrated Roma framework from a multi-level governance approach</t>
  </si>
  <si>
    <t>-Uploading Action Cluster descriptions to the Action Plan section in Futurium (including implementation timeline)
-Publishing of related EUROCITIES publications on Futurium</t>
  </si>
  <si>
    <t xml:space="preserve">Eurocities produced a mapping report on the situation of Roma across cities. Report on use of ESF to tackle urban poverty, including specific actions related to Roma
EUROCITIES has recently launched a survey among our members in the Roma inclusion working groups to collect inputs and views in view of developing our position paper for an EU Roma Strategy post 2020. We will draft this position in early September and discuss it in late September so we aim to have it adopted by October when we have our UPP meeting. In our position, we will make reference to the urban poverty partnership and the actions related to Roma vulnerability.
EUROCITIES organized a study visit to Timisoara on 12-14 June following a critical friend review methodology by which 10 invited city representatives offered mentorship, feedback and advice to the host city on how to further develop and improve its municipal Roma inclusion action plan. We are currently finalising the report from this activity and will send it  when ready.
They will organise a study visit to Leeds, UK, to discuss the Roma vulnerability in the UK cities in the face of Brexit impact on freedom of movement. We will also discuss aspects of data collection on Roma situation and how to safeguard the vulnerable people from Roma communities, both aspects being directly linked to the actions of the UPP
</t>
  </si>
  <si>
    <t>Urbact</t>
  </si>
  <si>
    <t>UP11</t>
  </si>
  <si>
    <t>Vulnerability of Roma People  –  Strengthening the desegregation principle in EU urban areas</t>
  </si>
  <si>
    <t>Uploading Action Cluster descriptions to the Action Plan section in Futurium (including implementation timeline)
Publishing of related EUROCITIES publications on Futurium
Action Leader will communicate about this report as soon as available.</t>
  </si>
  <si>
    <t>The expert wrote a report to assess the level of educational and residential segregation in cities, identify good practices of desegregation at local level and propose a checklist that cities could use in the planning and investment strategies to combat segregation, based on the lessons learnt from the local good practices and those positive national policy frameworks that support the development of such local strategies and interventions.
https://ec.europa.eu/futurium/en/system/files/ged/checklist_for_cities_to_address_residential_and_educational_segregation_of_roma.pdf</t>
  </si>
  <si>
    <t>UP12</t>
  </si>
  <si>
    <t xml:space="preserve">Vulnerability of Roma People – Ease cities’ access to EU funding in parallel to introducing local ex-ante conditionalities regarding – among others – Roma inclusion </t>
  </si>
  <si>
    <t>Action 12 is linked with action 11 and progress in action 11 should be considered as progress in this field.</t>
  </si>
  <si>
    <t>Names</t>
  </si>
  <si>
    <t>Brochure "Reinforcing the uptake of Sustainable Urban Mobility Plans" with an overview of the state of play of SUMP implementation across the EU as well as a revised version of the SUMP guidelines, addressing recent developments in policy and technology
https://ec.europa.eu/futurium/en/urban-mobility/reinforcing-uptake-sustainable-urban-mobility-plans-sumps</t>
  </si>
  <si>
    <t>Brochure "Urban Mobility indicators for walking and public transport" with indicators and best practice examples
https://ec.europa.eu/futurium/en/urban-mobility/evaluating-best-practices-convenient-access-public-transport</t>
  </si>
  <si>
    <t>Brochure "Scaling up innovative clean buses" to communicate on the recent European initiatives that support the market introduction of clean (alternatively fuelled) buses
https://ec.europa.eu/futurium/en/urban-mobility/scaling-innovative-clean-buses</t>
  </si>
  <si>
    <t>Brochure "Developing guidelines on infrastructure for active mobility supported by relevant funding" describing the cycling guidance documents published online by EC and the identified funding opportunities for cycling screened by ECF
https://ec.europa.eu/futurium/en/urban-mobility/developing-guidelines-infrastructure-active-mobility-supported-relevant-funding</t>
  </si>
  <si>
    <t>Brochure "Promoting Mobility Behaviour Change" as practical guidance for inspiring more walking, cycling and public transport and minimising car use
https://ec.europa.eu/futurium/en/urban-mobility/new-guidance-inspire-more-walking</t>
  </si>
  <si>
    <t>Brochure "Reducing diversity of Urban Vehicle Access Regulations (UVARs)" with updated UVAR information on a website and UVAR guidance documents
https://ec.europa.eu/futurium/en/urban-mobility/reducing-diversity-urban-vehicle-access-regulations</t>
  </si>
  <si>
    <t>Brochure "Exploring the deployment of New Mobility Services" based on a review of several cases of cities/regions to present and draw some common discussion points and recommendations
https://ec.europa.eu/futurium/en/urban-mobility/exploring-deployment-new-mobility-services-nms</t>
  </si>
  <si>
    <t>Position paper to foster urban mobility innovations
https://ec.europa.eu/futurium/en/urban-mobility/position-paper-setting-european-framework-fostering-urban-mobility-innovations</t>
  </si>
  <si>
    <t>SLU01</t>
  </si>
  <si>
    <t xml:space="preserve">Including land take and soil properties in impact assessment procedures. 
</t>
  </si>
  <si>
    <t xml:space="preserve">Promoting the degree to which land take is considered in development decision making procedures, in the hope that land take can be reduced through prioritising development in locations which result in a lesser relative impact in terms of land take. </t>
  </si>
  <si>
    <t xml:space="preserve">Reports on meetings/workshops organized at National and regional levels (Barcelona and Porto)
Guidebook of recommendations concerning assessment procedures and methods 
Good practice being collected by a contracted external expert </t>
  </si>
  <si>
    <t xml:space="preserve">Lille
Cork
European Commission
EIB
</t>
  </si>
  <si>
    <t>The following partners have indicated, at some point, that they could potentially identify
relevant examples: Bologna, Zagreb, Stavanger, Slovenia, Poland, Cyprus, and
Netherlands.</t>
  </si>
  <si>
    <t xml:space="preserve">Expert analysis "Developing the Digital Economy and Society Index (DESI) at local level
"DESI local"", by PhD Kaja Sõstra. Report published in July 2021. To be published on Futurium platform (https://futurium.ec.europa.eu/en/urban-agenda/digital-transition/library/desi-local-developing-digital-economy-and-society-index-desi-local-level).
</t>
  </si>
  <si>
    <t>Specify and monitoring of standardized Planned Land Use data for formal and informal urban planning participation processes</t>
  </si>
  <si>
    <t>Exchange on affordable housing at member-state level</t>
  </si>
  <si>
    <t>Recommendation on Good Housing Policy</t>
  </si>
  <si>
    <t>IN01</t>
  </si>
  <si>
    <t>Recommendations on the protection of unaccompanied minors</t>
  </si>
  <si>
    <t>IN02</t>
  </si>
  <si>
    <t>Towards more evidence-based integration policies in cities: setting the agenda, exploring comparable indicators &amp; developing a toolbox for good practice transfer</t>
  </si>
  <si>
    <t>IN03</t>
  </si>
  <si>
    <t>Improving access for cities to EU integration funding</t>
  </si>
  <si>
    <t>IN04</t>
  </si>
  <si>
    <t>Establishment of an Academy on Integration strategies</t>
  </si>
  <si>
    <t>IN05</t>
  </si>
  <si>
    <t>Establishment of an European Migrant Advisory Board</t>
  </si>
  <si>
    <t>IN06</t>
  </si>
  <si>
    <t>Establishment of Financial Blending Facilities for cities and SMEs</t>
  </si>
  <si>
    <t>IN07</t>
  </si>
  <si>
    <t>Improving desegregation policies in European cities</t>
  </si>
  <si>
    <t>Future Labour Market Skills</t>
  </si>
  <si>
    <t>Recommendation(s) for funding for procurement of innovation, strategic procurement, joint cross-border procurement and in particular social procurement and circular procurement</t>
  </si>
  <si>
    <t xml:space="preserve">Legal Handbook Innovative Public Procurement </t>
  </si>
  <si>
    <t>A flexible concept for setting up and further development of Local Competence Centres for innovative and sustainable procurement</t>
  </si>
  <si>
    <t>Followed up by inviting interesting cities to test out the roadmap webinar 12th February 2021</t>
  </si>
  <si>
    <t>Elaborating recommendations on actions needed at European level to better integrate unaccompanied minors, from the perspective of European cities.</t>
  </si>
  <si>
    <t xml:space="preserve">Promotion, live coverage and follow-up reporting of the 11 April Conference workshop </t>
  </si>
  <si>
    <t xml:space="preserve">The Partnership is considering to continue to work on this topic Children in migration / unaccompanied minors. The organisation Nidos is interested to contribute to a pilot in European cities. </t>
  </si>
  <si>
    <t>-Organisation of a workshop within the 'Lost in Migration II' conference, 11-12 April 2018
https://ec.europa.eu/futurium/en/inclusion-migrants-and-refugees/protecting-children-migration-inclusion-partnership-workshop-loste
- Case studies conducted across 15 cities
https://ec.europa.eu/futurium/en/inclusion-migrants-and-refugees/recommendations-protection-unaccompanied-minorschildren-migration
Protecting the rights of children in migration
https://www.inclusionpartnership.com/unaccompanied-minors</t>
  </si>
  <si>
    <t xml:space="preserve">Set of recommendations </t>
  </si>
  <si>
    <t>Berlin,  Helsinki, DG EMPL, MPG, DG REGIO, Italy, Greece, ECRE</t>
  </si>
  <si>
    <t xml:space="preserve">DG JUST
Missing children
Nidos </t>
  </si>
  <si>
    <t>Creation of an  Europe-wide knowledge base on migrant integration on urban/regional level according to cities’ needs and an European toolbox for evidence-based local integration policies</t>
  </si>
  <si>
    <t>Follow-up reporting of the working group meetings incl. making presentations and meeting reports available</t>
  </si>
  <si>
    <t>- 1st meeting, 22 Nov, Brussels 
-2nd meeting, 21 Feb, Brussels
- 3rd meeting, April, Brussels
https://ec.europa.eu/futurium/en/inclusion-migrants-and-refugees/towards-more-evidence-based-integration-policies-cities
Evidence-based integration policies in cities
https://www.inclusionpartnership.com/urban-indicators</t>
  </si>
  <si>
    <t xml:space="preserve">One of the direct results has been the Options Report of the Stakeholder Working Group 'Facilitating evidence-based integration policies in cities', which includes nine recommendations. 
</t>
  </si>
  <si>
    <t>DG JUST
Missing children</t>
  </si>
  <si>
    <t>Drafting proposals to reduce regulatory and practical barriers for cities and local authorities and promote tools to guarantee a better access to EU integration funding.</t>
  </si>
  <si>
    <t>Uploading of funding publication to Futurium and promotion 
Promotion on Futurium, newsletter and twitter</t>
  </si>
  <si>
    <t>- Funding paper adopted and sent, with a letter signed by the Mayor of Amsterdam, to relevant EU Institutions (Presidency of the Council of the European Union, the First Vice-President of the European Commission, Mr. Frans Timmermans, several Commissioners of relevant Directorates General, the Committee of the Regions and the European Economic and Social Committee).
https://ec.europa.eu/futurium/en/inclusion-migrants-and-refugees/improving-access-cities-eu-integration-funding
- Providing better access to funding for cities:
https://www.inclusionpartnership.com/integration-funding</t>
  </si>
  <si>
    <t>-Meeting of DG REGIO and Partnership Coordinators with Ms Cretu Corina, European Commissioner for Regional Policy
- Letter received from Vice-President Timmermans in response to the letter of the Mayor of Amsterdam
- Hearing of Mr Giorgos Kaminis, Mayor of Athens, by the Committees on Budget, Civil Liberties, Justice and Home Affairs, and Budgetary Control organised a joint hearing on "Assessing the flow of EU migration funding within the Union".</t>
  </si>
  <si>
    <t>Amsterdam, Barcelona, Italy, DG REGIO, DG HOME, EIB, and DG EMPL.</t>
  </si>
  <si>
    <t xml:space="preserve">EUROCITIES WG Migration + CEMR Migration taskforce, 
ESF transnational network on migration, 
European Integration Network (DG HOME), 
European Migration Forum , 
Committee of the regions, 
European Parliament LIBE committee, 
DG BUDGET (negotiation of MFF)
</t>
  </si>
  <si>
    <t>Conducting preparatory work for the establishment of an academy for policy makers from different level of governance, with a focus on the local level with the scope to offer trainings and different kind of activities to enhance their knowledge and capacity to promote the integration of migrants and refugees</t>
  </si>
  <si>
    <t>Promotion, live coverage and follow-up reporting of the first Urban Academy; announcement of continuation; Uploading of Action description in Action Plan section on Futurium (other Actions to follow once texts have been approved)</t>
  </si>
  <si>
    <t>- Preparation of the 2nd edition of the Academy (short list of topics in September 2018)</t>
  </si>
  <si>
    <t>- 1st edition of Urban Academy, 16-18 April 2018, Brussels (in connection with European Integration Network event, 16 April, Brussels)
- Evaluation of the 1st edition of the Academy
- 2nd edition of Urban Academy, 21-22 May 2019 in Antwerp (it focused on the integration into the labour market and housing for migrant inclusion)
https://ec.europa.eu/futurium/en/inclusion-migrants-and-refugees/urban-academy-integration-coming
A centralised academy for learning and exchanges practices
https://www.inclusionpartnership.com/urban-academy</t>
  </si>
  <si>
    <t>Positive outcome from the two editions of the Academy led to the decision to continue the Academy</t>
  </si>
  <si>
    <t>Amsterdam, Portugal, CEMR, URBACT, EUROCITIES and DG REGIO.</t>
  </si>
  <si>
    <t>The Board aims at being a broad and inclusive platform.  The Board is comprised of migrants and (former) refugees and  offers its advice to the Partnership and its members in an effort to keep migrants and refugees involved in the implementation of the other Actions</t>
  </si>
  <si>
    <t>Promotion on Futurium, newsletter and twitter</t>
  </si>
  <si>
    <t>The Coordinators are looking for a solution to fund the next European Migrant Advisory Board</t>
  </si>
  <si>
    <t>- Advisory board has been introduced to the Partnership on 9 March
- 1st Board meeting and training, 5-9 March, Brussels
- 2nd Board meeting, week of 15 May, Amsterdam
https://ec.europa.eu/futurium/en/inclusion-migrants-and-refugees/one-pager-migrant-advisory-board
With migrants and refugees, by migrants and refugees
https://www.inclusionpartnership.com/emab</t>
  </si>
  <si>
    <t>Report of consultation "with migrants and refugees by migrants and refugees" published in April 2019
Positive outcome from the first edition of the EMAB led to the decision of the European Commission to create an expert group of migrants to advise on asylum, migration and integration policies</t>
  </si>
  <si>
    <t>Athens, Berlin, Barcelona, Helsinki, Italy, Portugal, ECRE and DG HOME.</t>
  </si>
  <si>
    <t xml:space="preserve">Migrants and refugees from the cities and member states within the Partnership; 
The members of the Partnership on the Inclusion of Migrants and Refugees; 
Open Society Foundations;  
The European Integration Network; 
Policy advisors from the cities  within the Partnership: Athens, Berlin, Helsinki, Barcelona, Amsterdam; Civil Society Organizations:
Migration Policy Group, ECRE, ICMC etc.
</t>
  </si>
  <si>
    <t>Combining AMIF resources with EIB urban lending, which is channelled directly to cities, with implicit oversight and approval by Member States on a project by project basis via the EIB’s Board of Directors. The aim is to help cities gain more direct access to EU funds targeting migrant and refugee integration – in particular AMIF funds – given the important challenges faced by cities and their limited resources.</t>
  </si>
  <si>
    <t>Discussions are ongoing between DG HOME and the EIB.</t>
  </si>
  <si>
    <t>- Report "Market testing for the EU-EIB Blending Facility For Inclusion Of Migrants And Refugees"
https://ec.europa.eu/futurium/en/inclusion-migrants-and-refugees/financial-blending-facilities-cities-migrants-and-refugees
- Combined grants and loans for better access to finance
https://www.inclusionpartnership.com/financial-blending-and-microfinance</t>
  </si>
  <si>
    <t>Amsterdam, Athens and Barcelona, Italy, Greece, DG HOME,  DG EMPL and DG REGIO.</t>
  </si>
  <si>
    <t>The following two actions should be taken forward:
-  Methodological guidance on educational segregation in the scope of the local urban development policies, in particular the Sustainable Urban Development Strategies, addressing local and national challenges.
- Pilot action in two cities to test desegregation policies which may lead to relevant local legal amendments.</t>
  </si>
  <si>
    <t>- Paper published in March 2018 and presented to Partnership members "Guidance for addressing educational segregation in Sustainable Urban Development Strategies (SUDS)"
https://ec.europa.eu/futurium/en/inclusion-migrants-and-refugees/preventing-educational-segregation</t>
  </si>
  <si>
    <t>Berlin, DG EMPL, MPG, DG EAC, DG REGIO, ECRE.</t>
  </si>
  <si>
    <t xml:space="preserve">European Commission (DG HOME, EAC and REGIO); 
Fundamental Rights Agency; 
Open Society Foundations; 
Local authorities; 
Member states; 
NGOs working at a city level; 
Associations of local and regional authorities; 
Officials working in the ministries responsible at the national level; 
Practitioners; 
Think tanks closely related to the topic; 
ECRE, etc.
</t>
  </si>
  <si>
    <t xml:space="preserve">Action Plan published on Futurium. Arranged several meeting with intermediate experts and meetings with action groups. Delivered the results of experts with the action group.Participated to several meeting of exchanges with Horizon 2020 Projects on similar tehamtic issues to enlarge the data-base of practices and findings. Arranged several tailored workshops with italian relevant case studies to gather  inside indications: those cases  are where tailored local regulations allow for innovative sharing procedures (not just the participatory process to get ideas of possible uses and then a procurement to put ideas in place). Coordinated two intermediate expert results. At september 2021 all data &amp; info is there to conclude the action. Now the objective is to pass from contents to a toolkit to be used by cities interested in delegating the management of places (buildings, open spaces) to the local community to increase the cultural and social services. At this regard, Action Leader defined activities to be finalised and discussed them with an external expert to have them delivered in time for the finalisation of the expected results timetable. </t>
  </si>
  <si>
    <t>Action Plan published on Futurium. Arranged several meetings with intermediate experts and meetings with action groups. Delivered the results of experts with the action group. Identified and Adopted field of tailored thematic cultural aspects as paradigm for cities. Testing the results on a real case scenario (City of Anzio).</t>
  </si>
  <si>
    <t>Development and distribution of a survey
survey conducted from from 28 April to 27 May 2021 with 15 exhaustive responses received  and analysis of results currently being developed to create a list of cities learning and research needs
A set of peer-learning activities for city representatives</t>
  </si>
  <si>
    <t>URBACT access cities network</t>
  </si>
  <si>
    <t xml:space="preserve">Work in progress: list of cities most pressing learning and research needs. Peer learning activities will be developed on the basis of the cities' learning needs. </t>
  </si>
  <si>
    <r>
      <t xml:space="preserve">- Identified 5 urban and regional plans that integrate climate and risk related information from the insurance sector.
- Organised a seminar to present the case studies 
- Organised a series of interviews with cities (Q2 2020), national workshops (Q2 2020) in MSs and at EU level to understand how best to support at EU level the cooperation between insurers and cities. 
- Presented the best practices with Member States in collaboration with various DGs.
- Built of the evaluated the 2013 EU Adaptation Strategy for the development of a new EU Adaptation Strategy scheduled for adoption in February 2021, including a strong insurance component to promote such risk-transfer mechanisms for citizens, businesses, and public authorities.
- Published one case study on the local use of insurance data in climate adaptation planning on the Climate-ADAPT platform. Norway was chosen as case study. 
</t>
    </r>
    <r>
      <rPr>
        <sz val="11"/>
        <rFont val="Calibri"/>
        <family val="2"/>
        <scheme val="minor"/>
      </rPr>
      <t>https://climate-adapt.eea.europa.eu/metadata/case-studies/use-of-insurance-loss-data-by-local-authorities-in-norway</t>
    </r>
  </si>
  <si>
    <t xml:space="preserve">Knowledge creation
Networks - at local, national and european level
</t>
  </si>
  <si>
    <t>International awarenees and promotion - As of July 2021, the repository entails 64 projects from 14 countries.</t>
  </si>
  <si>
    <t>Outputs include the guidance, e-learning module and webinar.
- Final document  "Building a Procurement Strategy: using a city’s buying power to achieve political goals"
https://ec.europa.eu/futurium/en/public-procurement/action-1-building-procurement-strategy-using-citys-buying-power-achieve-political
E-Learning module on Building Procurement Strategy: https://uapp.maester.com/ and https://urbanagendapublicprocurement.maester.com/courses/21/content</t>
  </si>
  <si>
    <t>Ouputs include the guidance, e-learning module, webinar and spend analyses tool; notably:
- Research around spend analysis tools and wider impact assessment tools (paper)
- Excel spend analyses tool 
- Document with practical examples
- E-Learning module: https://uapp.maester.com/ and https://urbanagendapublicprocurement.maester.com/courses/20/content
https://ec.europa.eu/futurium/en/public-procurement/action-2-guide-measuring-spend-and-wider-impact</t>
  </si>
  <si>
    <t xml:space="preserve">
Regarding funding, in the context of the 2021-2027 Multiannual Financial Framework: 
- The Partnership drew from and conveyed lessons learned on how to improve funding opportunities for Urban Authorities across all EU policies and instruments, including Cohesion Policy, in order to meet the real needs at the local level. 
- In the framework of Efus General Assembly in March 2021 (19/03/2021) a webconference was organised on: The key role of local and regional authorities in EU security Policy and related initiatives. Andrea Volkmer from DG Home of the European Commission and Gabriel Onaca from DG REGIO of the European Commission presented the information (available as of that date) on the relevant initiatives (e.g. EU Pledge on Urban Security and Resilience,  the new EU Cities against Radicalisation and Terrorism initiative, PO 5, European Urban Initiative...etc.)
- Via the elaboration of a Guidebook and a Training Module (PPT format) the Partnership informed and will further inform local and regional authorities on the different types of funding opportunities in the field of urban security and on how to mobilise funding for security in public spaces. Furthermore lessons learned from the previous funding period and recommendations for the acquisition of funding by local authorities have been showcased.
- An online training event , entitled "What EU funding opportunities for local and regional authorities?" was organised on the 25th June 2021: https://efus.eu/about-us/our-ecosystem/what-eu-funding-opportunities-for-local-and-regional-authorities/, for the evaluation of this webconference we have used the evaluation questionnaire of Action 4. This was a good occasion to create further synergies between the 2 actions and link them. 
Regarding Governance
Concerning the governance aspect and the cooperation with the European Institutions (e.g. European Commission, European Parliament, CoR): 
- Letter of Willy Demeyer, the President of Efus and Mayor of Liège, to the President of CIVEX
- Exchange with the URBAN Intergroup of the European Parliament
- Contacts with European Commission’s DGs (HOME and REGIO) and Commissioners’ cabinets about the continuation of the partnership, the future EU Pledge on Urban Security and Resilience and the EU-wide initiative of Cities against Radicalisation and Terrorism</t>
  </si>
  <si>
    <t>'- Mention of the Partnership in the EU Security Strategy and in the presentation of the  Pledge on Urban Security
- Mention of the Partnership in the Opinion of the CIVEX Commission of the CoR on the EU’s Counter-Terrorism Agenda
-Raised awarenees on access to funding in period 2021-2027 among small and medium size cities</t>
  </si>
  <si>
    <t>Informing DG Connect and DG Home on the formulation of their new policies and regulation in the domain of AIT and facial recognistion for security reasons.</t>
  </si>
  <si>
    <t>Showing the integrated nature of security policies and the importance of working on prevention - the model is being tested across many cities also outside the partnerhsip to demostrate its value and relevance.</t>
  </si>
  <si>
    <t>- Report of the meeting with the DG ENV 
- Good practice due to be shared and finalised
- Participation in an expert survey on the role of "land" during Environmental Impact Assessments (EIAs) by the SURFACE Projects and the respective implementation of the EIA-Directive. 
Guidebook on Including Land Take and Soil Properties in Impact Assessment Procedures
https://ec.europa.eu/futurium/en/system/files/ged/guidebook_-_sea_eia_2020-4.pdf</t>
  </si>
  <si>
    <t xml:space="preserve"> Preparation of a call for “good examples”. The objective is to illustrate each instrument with a concrete example from a European city of how it was successfully used to implement a brownfield redevelopment project.</t>
  </si>
  <si>
    <t xml:space="preserve">An expert  supported the development of Guidebook on Including Land Take and Soil Properties in Impact Assessment Procedures completed in January 2020 https://futurium.ec.europa.eu/en/urban-agenda/sustainable-land-use/library/guidebook-including-land-take-and-soil-properties-impact-assessment-procedures </t>
  </si>
  <si>
    <t xml:space="preserve">Dissemination of the handbook in local languages
</t>
  </si>
  <si>
    <t>Both local assessment of NBS and ES integrationi into local policies and the overall assessment into EU regulation and strategies have been finalized
Deliverable produced: local assessmentof Bologna local policies and plans; in terms of integration of Ecosystem services and NBS. UNIBO, Claudia de Luca, Simona Tondelli
Deliverable produced: Review of selected EU policies and develop recommendations to the EU Commission to better integrate NBS in these policies.  
UNIBO, plus 6 expert days contracted with Ecologic Institute, Sandra Neumann and McKenna Davis</t>
  </si>
  <si>
    <t>The link with Action 10 _Circular Economy Partnership.
Present the outcomes of the handbook in several meetings and conferences to disseminate the work done through the Partnership and raise awareness.</t>
  </si>
  <si>
    <t>Expert Paper on definitions, typologies and a European overview on dissonant heritage</t>
  </si>
  <si>
    <t>- “Digital Transition ABC on main principles, components and best practices for the development of local digital governance” (published on Futurium).
https://futurium.ec.europa.eu/en/urban-agenda/digital-transition/library/digital-transition-abc-main-principles-components-and-best-practices-development-local-digital</t>
  </si>
  <si>
    <t xml:space="preserve">- Joint position paper to the open public consultation for the Fitness Check on the Ambient Air Quality Directives:
https://ec.europa.eu/futurium/en/air-quality/joint-position-paper-eu-ambient-air-quality-directives  
- Outreach events : workshop dedicated to UA Air Quality Partnership @ Ports and the City - Smart &amp; Healthy - 12  and 13 April Nijmegen (NL); Duisburg chaired the event organised by the Urban partnership for Mobility in Karlsruhe on May 17; FAIRMODE conference in Baveno attended by Milan; 1st stakeholder workshop on fitness check for AAQDs); EWRC 2018, Brussels; Clean Air Forum 2019, Bratislava.
</t>
  </si>
  <si>
    <t>- General business model for Cities investing in Air Quality Measures
- User-friendly Guideline for Cities on how to finance Air Quality Plans.
https://ec.europa.eu/futurium/en/air-quality/guidance-financing-air-quality-plans-cities-and-local-authorities</t>
  </si>
  <si>
    <t>- Updated European Catalogue of Air Quality Measures (in cooperation with JRC-FAIRMODE)
- Code of Good Practices for Cities Air Quality Action Plans
https://futurium.ec.europa.eu/en/urban-agenda/air-quality/library/code-good-practice-designing-and-implementing-air-quality-plans</t>
  </si>
  <si>
    <t>-Health Impact Assessment tool
https://ec.europa.eu/futurium/en/air-quality/new-tool-measuring-benefits-generated-terms-impact-citizens-health-and-living</t>
  </si>
  <si>
    <t>- Report on existing funding opportunities. 
- Working document with proposed provisions to feed in the regulatory framework for the post 2020 Cohesion Policy
https://ec.europa.eu/futurium/en/circular-economy/position-paper-eu-urban-agenda-partnership-circular-economy-mainstreaming-circular
-Position Paper to the European Commission 
https://ec.europa.eu/futurium/en/circular-economy/partnership-circular-economy-provides-policy-recommendations-and-ideas-regulatory</t>
  </si>
  <si>
    <t xml:space="preserve">The Partnership submitted to the Commission a position paper during the consultation period and a working document with recommendations on regulatory provisions that could be feed into its proposals for the regulatory framework for the post 2020 Cohesion Policy. The result was that Circular Economy is specifically mentioned under Policy Objective 2 - A greener, low carbon Europe, in the proposal for a Common Provisions Regulation COM (2018) 375. The Partnership also sought to elaborate on how the circular economy could be supported by the Policy Objectives 1, 4 and 5. </t>
  </si>
  <si>
    <t xml:space="preserve">- Classification of Urban Resource Centres: 
https://ec.europa.eu/futurium/en/circular-economy/urban-resource-centre
- City network established through URBACT APN Program: 
https://urbact.eu/resourceful-cities
</t>
  </si>
  <si>
    <r>
      <t xml:space="preserve">- ESPON Funding for field research on Collaborative Economy
- Webinar through Sharing Cities Alliance
- Workshops in Porto, Maribor, Prato etc. 
- Presentation/Dissemination through Circular Economy Virtuous Circle Tour in Athens and Lisbon
- ESPON Targeted Analysis Sharing . 
The final report is available here: 
</t>
    </r>
    <r>
      <rPr>
        <sz val="11"/>
        <rFont val="Calibri"/>
        <family val="2"/>
        <scheme val="minor"/>
      </rPr>
      <t xml:space="preserve">https://ec.europa.eu/futurium/en/circular-economy/final-reports-urban-circular-collaborative-initiatives-0
</t>
    </r>
  </si>
  <si>
    <t>- Analysis of the results from the Questionnaire
- Report with final recommendations
- Booklet to illustrate and communicate the main findings from the report availble at Futurium
https://ec.europa.eu/futurium/en/circular-economy/position-paper-eu-urban-agenda-partnership-circular-economy-european-parliaments</t>
  </si>
  <si>
    <t xml:space="preserve"> -  Roadmap completed and could be find here: 
https://ec.europa.eu/futurium/en/circular-economy/circular-economy-partnership-has-published-their-roadmap-circular-resource </t>
  </si>
  <si>
    <r>
      <t xml:space="preserve">- Final handbook on Managing the re-use of buildings and spaces in a Circular Economy developed together with the SLU_NSB Partnership
</t>
    </r>
    <r>
      <rPr>
        <sz val="11"/>
        <rFont val="Calibri"/>
        <family val="2"/>
        <scheme val="minor"/>
      </rPr>
      <t>https://ec.europa.eu/futurium/en/circular-economy/handbook-sustainable-and-circular-re-use-spaces-and-buildings</t>
    </r>
  </si>
  <si>
    <t>- Issue paper on Circular city indicators
https://ec.europa.eu/futurium/en/circular-economy/issues-and-mapping-paper-indicators-circular-economy-transitions-cities</t>
  </si>
  <si>
    <t xml:space="preserve"> '- Developed A PAYT A toolkit as support for cities
- Provided guidelines and workshops
Download possible at: https://www.operate.it/payt/
</t>
  </si>
  <si>
    <t>- Survey report on regulatory obstacles and circular urban biobased economy: https://ec.europa.eu/futurium/en/circular-economy/survey-report-regulatory-obstacles-and-drivers-boosting-sustainable-and-circular 
- Booklet to illustrate and communicate the main findings from the report availble at Futurium: https://ec.europa.eu/futurium/en/system/files/ged/7012_europa_decentraal_sv-b5_en_web_spreads_v2.pdf</t>
  </si>
  <si>
    <t xml:space="preserve">- Survey and powerpoint presentation on the support  provided by LIFE NCPs  - The Action Leader has performed a short research, approaching LIFE NCPs in each EU Member State which resulted in insightful outcomes  on national support given to local authorities applying for using LIFE funding. This was presented to the partners in a PowerPoint presentation 
- Information disseminated to the national experts on adaptation of DG CLIMA WG6  on national support and co-funding to local adaptation under LIFE in the dedicated newsletter (October 2020)
- Presentation of the LIFE NCPs overview of support in a member states experts on adaptation meeting organised by DG CLIMA --&gt; due to covid restrictions and reorganisation of the meetings, it has been replaced efficiently by an article was prepared in the CLIMA newsletter for national adaptation experts. 
- The results of the survey has been used in the response to the consultation on the LIFE programme. 
</t>
  </si>
  <si>
    <t xml:space="preserve">- Analysis of practices and local regulations to identify legal bottlenecks;
- List of key common legal bottlenecks; 
- Practices of cities with local Regulations allowing for innovative solutions in the shared management cases.                                                      </t>
  </si>
  <si>
    <t>a handy toolbox offering operational/legal solutions to cities to overcome bottlenecks of collaborative management</t>
  </si>
  <si>
    <t xml:space="preserve">- Evaluated questionnaire addressed to national public library associations and other national/regional authorities focused on public libraries
- digital event together with EBLIDA on May 28th 2021 (recording: https://www.youtube.com/watch?v=Wa8-hFg6D5w)
- Report "Libraries on the European Agenda - How can the EU leverage the potential of public libraries to tackle European challenges?" by Public Libraries 2030 (https://futurium.ec.europa.eu/en/urban-agenda/culturecultural-heritage/library/action-5-raising-awareness-role-public-libraries)  
- List of societal challenges and policy fields to which public libraries can contribute
- First list of recommendations for the European level (see Report by Public Libraries 2030)
</t>
  </si>
  <si>
    <t>- defined the chapters/fields/paradigms for a model for urban strategic plan for culture of the urban cultural heritage. At present, testing the model on a real case (city of Anzio).</t>
  </si>
  <si>
    <t>- finalised the model with few minor details gathered from the testing phase and from the enlarged participatory event under the EWRC 2021.</t>
  </si>
  <si>
    <t xml:space="preserve">- The booklet has inspired Swedish libraries to create their own Swedish model which will soon be launched on the library's own digital education platform "Digiteket"; https://digiteket.se/
</t>
  </si>
  <si>
    <t>- Pilot access points and courses established.                                                                                                                   
- The finalized booklet “Digital Neighbourhood Instrument – A general model and toolbox to establish a Digital Center” (published on Living-in.eu website and Futurium: https://ec.europa.eu/futurium/en/digital-transition/digital-neighbourhood-instrument).
The booklet has been presented at conferences and webinars:
- COP-CITIES Webinar: Community of Practice on Cities - How to scale up digital solutions in smart cities and communities? May 26, 2020
- ICEGOV September 23 2020
- All Digital Summit, October 7 2020
Article about the booklet: 
https://www.biblio-project.eu/stories/7-european-projects-that-address-digital-transformation-of-libraries/
Living-in.eu, one of four examples on good solutions for capacity building</t>
  </si>
  <si>
    <t>Presentations at UDG and DGUM meetings in 2019, endorsement by the Informal Ministerial Meeting on Urban Policy in June 2019. Information communicated to the Portuguese and Slovenian EU presidencies in 2021.
https://ec.europa.eu/futurium/en/housing/better-knowledge-base-and-exchange-good-policy-and-practice-housing
OECD publication on housing https://www.oecd.org/economy/housing-and-the-economy/ and https://www.die-wohnraumoffensive.de/fileadmin/user_upload/aktivitaeten/veranstaltungen/Housing-Policies-in-Europe_Conference-Version.pdf</t>
  </si>
  <si>
    <t>To assist the cities in developing an efficient an effective material resource plan a roadmap can be an ideal instrument. This guide should provide cities the necessary guidance and help in developing a resource plan which covers three aspects (A resource mapping,  B) tools and instruments and C) monitoring (indicators).</t>
  </si>
  <si>
    <t>This Action aims at improving the abilities of local authorities to better exploit the knowledge value resulting from the Copernicus Climate Change Service (C3S)  to better plan climate adaptation strategies</t>
  </si>
  <si>
    <t xml:space="preserve">The process of digitalization is rather knowledge-intensive. This Action should contribute to the capacity building of cities to be able to digitalize. </t>
  </si>
  <si>
    <t xml:space="preserve">This Action seeks to develop a multilayered implementation strategy for cities and countries to implement an e-government platform, allowing for the re-usage of knowledge, technology and legislation that is available within countries and cities. Furthermore, it will test this strategy in 3 living labs in countries/cities leading, following and lagging behind in digital transition. Lastly, a report on the necessary investments will be put together. </t>
  </si>
  <si>
    <t xml:space="preserve">This Action addresses data sensitivity and imposed frameworks of data usage by its owners. The Action aims at the achievement of shared definitions and a hierarchical classification of data based on shared characteristics, taking also into account security/privacy approaches. </t>
  </si>
  <si>
    <t>This Action aims at guaranteeing the development of a harmonised EU regulatory framework based on fair, reasonable and non-discriminatory terms to provide public authorities, public agencies and bodies, citizens and local businesses to access to and re-use of data collected in public spaces for the development of new services and solutions for and in cities.</t>
  </si>
  <si>
    <t xml:space="preserve">This Action seeks to promote a human-centered approach to personal data. The outputs of this action are a common understanding of the usage of personal data in combination with concrete practices in personal data usage, such as templates for the terms of use and conditions in sharing data, or models on how personal data is used. </t>
  </si>
  <si>
    <t>Actions 11 and 12 have been merged by the partners. See main objective of new Action under Action 12</t>
  </si>
  <si>
    <t xml:space="preserve">To help cities implementing the new digital infrastructure we work on the following deliverables within this Action:
• We build a (dynamic) digital framework which helps cities &amp; countries to implement the new technologies (from ethical, technical, procurement &amp; legislation perspective) within European boundaries and to deliver continuous input for European legislation. This instrument is practical and easy to use; for cities that are frontrunners aswel as followers.
• A white label for cities how to implement (and invest) in digital infrastructure for your city. Within cities there are a lot of examples of the implementation of smart neighborhoods and what is necessary for cities to work on to become digital and safeguard the public interest.
</t>
  </si>
  <si>
    <t xml:space="preserve">This Action seeks to develop a KET's regulatory framework, thereby first focussing on 5G. This framework is developed to assist cities in the proces of implementing new technologies (VR, AR, 5G, machine learning). This is important for these new technologies to reach their full potential and safeguard the public interests. </t>
  </si>
  <si>
    <t xml:space="preserve">Improve awareness on the barriers/bottlenecks on the early identification and treatment of mental health concerns amongst refugees and migrants. The Action will  also explore strategies for the prevention of mental health conditions and the overall promotion of mental health </t>
  </si>
  <si>
    <t xml:space="preserve">This Action suggests that the European Pillar on Social Rights (EPSR) should be the framework for the reconversion towards a sustainable economy in urban areas. </t>
  </si>
  <si>
    <t>This Action aims to include a Human Capital Agenda and the local dimension into the Regional Innovation Strategies</t>
  </si>
  <si>
    <t>This Action proposes to promote and optimise the long-term investment framework for jobs and skills.</t>
  </si>
  <si>
    <t>The Action consists of simplifying future EU cohesion policy programmes for urban areas.</t>
  </si>
  <si>
    <t>This Action aims at funding for the economic and social regeneration of deprived areas “encouraging an ongoing dialogue with EU institutions to promote a more social and economic approach on investments in deprived areas”.</t>
  </si>
  <si>
    <t>The objective of this Action is a more place-based approach - flexibility in Integrated Territorial Investments (ITI)</t>
  </si>
  <si>
    <t>This Action works on two fronts: a) arguing for more flexible State Aid rules for innovative start-ups - change of De-minimis for investments in innovative start-ups (decrease of binding period or increase of De- minimis amount)
b) arguing for more flexible rules for regeneration projects - eligible costs for real-estate in deprived areas (State Aid Regulation)</t>
  </si>
  <si>
    <t>The Action contrives of the creation of favourable conditions for business development, including a job-oriented ecosystem, improved public services and effective local governance.</t>
  </si>
  <si>
    <t>The Action will involve: 1)  an analysis on safe and smart cities’ approaches developed across Europe 2) Survey on the problems/bottlenecks faced by local authorities when using and experimenting artificial intelligence technologies 3) Overview of legal challenges, relevant opinions issued by data protection authorities and recent national bills, including the identification of potential disparities between Member States; recommendations to support cities’ innovation in the field of security and a comparison with third countries’ approaches</t>
  </si>
  <si>
    <t xml:space="preserve">The Partnership  through this Action contributes in defining at EU level a capacity-building framework on integrated security activities, including skills and competences for different actors dealing with urban security and cooperating on the same area. </t>
  </si>
  <si>
    <t xml:space="preserve">Promoting FUA Cooperation as a tool to reduce urban sprawl through more effective land use decision making at a strategic level.  The aim of this Action is to make FUA collaboration, especially coordinated spatial planning under the appropriate governance structure, a widely recognised and attractive tool for better land management and a tool for dealing with urban sprawl. </t>
  </si>
  <si>
    <t xml:space="preserve">The Action aims to raise awareness around the benefits of NBS but also awareness around the benefits of reducing urban sprawl (through compact yet liveable city development and reduced land take). </t>
  </si>
  <si>
    <t>The Action will collect and share examples of practical experiences with multi-level governance and partnership approaches that have been implemented on the ground, in urban and functional urban areas (including poly centric, urban / rural areas) across Europe.</t>
  </si>
  <si>
    <t>This Action proposes the creation of an European network of national Observatories related to Urban Poverty and one unique European website (one-stop shop) to make available to urban authorities and other actors relevant statistics on urban poverty in order to deliver evidence-based policies to fight urban poverty. It will be based on the experience of National Observatories.</t>
  </si>
  <si>
    <t xml:space="preserve">This Action focuses on the necessity to deliver solid statistical data on urban poverty as close to the local level as possible (NUTS III).  It aims at providing harmonised data and indicators able to provide an exhaustive and comprehensive overview of the situation of children at risk of poverty and social exclusion, homelessness, and Roma in the EU.  </t>
  </si>
  <si>
    <t xml:space="preserve">This Action is complementary to the Child Guarantee, aiming to go one step further to strengthen the legislative body at EU level in order to promote the effective implementation of children’s rights in all EU Member States by introducing a directive to break the cycle of disadvantage. </t>
  </si>
  <si>
    <t>This Action proposes the Local Pact as multi-fund instrument aimed to assign urban authorities a leading role in the design of their strategies of urban Regeneration of Deprived Urban Areas and Neighbourhoods in the Cohesion Policy post 2020.  On the basis of a multi-level approach it adopts a mixed place-based and people-based vision, able to adopt the necessary flexibility to address the different dimensions of urban poverty through integrated strategies.</t>
  </si>
  <si>
    <t>This Action has the objective of giving place to a formal framework to advance on the commitment of the EU and the Member States to end homelessness in the EU by 2030. This was agreed under the UN Sustainable Development Goals (SDGs). SDG1 commits all Member States and the EU to eradicate poverty, including extreme poverty and homelessness, by 2030.</t>
  </si>
  <si>
    <t xml:space="preserve">This Action focuses on the potential of the ERDF, the ESF and the FEAD (Fund for European Aid to the most deprived) to fight homelessness more efficiently.  For this the UPP proposes building capacity for the use of the funds adopting an approach that shifts from “managing” to “ending” homelessness in the EU. </t>
  </si>
  <si>
    <t>This Action adopts Roma inclusion to be mainstreamed in inclusive policies and services for all people. It involves that EU, national and local authorities, should work together to make Roma integration a transversal issue across policy sectors and across departments, by means of an integrated framework.</t>
  </si>
  <si>
    <t>This Action proposes that the desegregation principle should be strengthened and mainstreamed into the legislation on the use of EU funds at national level. Desegregation should become priority in all housing and education programmes.</t>
  </si>
  <si>
    <t>This Action aims to set local ex-ante conditionalities for cities to access EU funding regarding the plan and implementation of Roma inclusion programmes.  Cities fulfilling the ex-ante conditionalities should get more direct access to sufficient EU funding to implement their integrated plans for Roma inclusion.</t>
  </si>
  <si>
    <t xml:space="preserve">Progress: 
•	Meeting with DG ENV has taken place to discuss how to better integrate land take in SEA procedure. Whilst there is no opportunity to include consideration of land take in existing Directives, DG ENV has encouraged the Partnership to promote and enhance the consideration of this topic, so change can be made on a bottom up basis.  
•	Collecting good practice – Aldous Vargas Tetmajer (sub-contracted expert, 5 expert days) has been working on this aspect and has a signed contract in place. Work due to be finalised imminently. 
•	Participation to the IV cities forum in Porto considered.
•	A final version of survey template has been agreed and was distributed among the Partnership.
•	The discussion highlighted how the Partnership’s own networks can be reached out to, to disseminate the work of the Action, linkage with Futurium considered.                           
•Latest activities: discussion of the topic during the EWRC2019 and presentation of the Giudebook during the EWRC2020
</t>
  </si>
  <si>
    <t>Parco della Resilienza (Resilience Park) is a green area made of a public garden and residence buildings based on the concept of NBS. The executive project is concluded and  in April the construction site will be inaugurated. The citizen involving process is partially done cause of the Covid restrictions, the activities will go on in next sping.
In 2018, the City of Bologna began to work on the new Urban General Plan, whose aim is to revise the city urban planning. The Foundation for Urban Innovation coordinates the participatory process with citizens that are actively involved in the listening phase. 2 specific questions on the NBS issue have been added to the survey. About 300 surveys have been completed by citizens and participants to the Neighborhood Labs.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</si>
</sst>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32" x14ac:knownFonts="1">
    <font>
      <sz val="11"/>
      <color theme="1"/>
      <name val="Calibri"/>
      <family val="2"/>
      <scheme val="minor"/>
    </font>
    <font>
      <sz val="12"/>
      <color theme="1"/>
      <name val="Calibri"/>
      <family val="2"/>
      <scheme val="minor"/>
    </font>
    <font>
      <sz val="11"/>
      <color theme="0"/>
      <name val="Calibri"/>
      <family val="2"/>
      <scheme val="minor"/>
    </font>
    <font>
      <sz val="16"/>
      <color theme="1"/>
      <name val="Calibri"/>
      <family val="2"/>
      <scheme val="minor"/>
    </font>
    <font>
      <b/>
      <sz val="20"/>
      <color theme="0"/>
      <name val="Calibri"/>
      <family val="2"/>
      <scheme val="minor"/>
    </font>
    <font>
      <u/>
      <sz val="11"/>
      <color theme="10"/>
      <name val="Calibri"/>
      <family val="2"/>
      <scheme val="minor"/>
    </font>
    <font>
      <b/>
      <sz val="16"/>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i/>
      <sz val="11"/>
      <color theme="1"/>
      <name val="Calibri"/>
      <family val="2"/>
      <scheme val="minor"/>
    </font>
    <font>
      <i/>
      <u/>
      <sz val="11"/>
      <color theme="1"/>
      <name val="Calibri"/>
      <family val="2"/>
      <scheme val="minor"/>
    </font>
    <font>
      <b/>
      <sz val="14"/>
      <color theme="1"/>
      <name val="Calibri"/>
      <family val="2"/>
      <scheme val="minor"/>
    </font>
    <font>
      <b/>
      <i/>
      <sz val="11"/>
      <color theme="1"/>
      <name val="Calibri"/>
      <family val="2"/>
      <scheme val="minor"/>
    </font>
    <font>
      <sz val="11"/>
      <name val="Calibri"/>
      <family val="2"/>
      <scheme val="minor"/>
    </font>
    <font>
      <b/>
      <sz val="16"/>
      <color theme="0"/>
      <name val="Calibri"/>
      <family val="2"/>
      <scheme val="minor"/>
    </font>
    <font>
      <b/>
      <sz val="26"/>
      <color theme="0"/>
      <name val="Calibri"/>
      <family val="2"/>
      <scheme val="minor"/>
    </font>
    <font>
      <sz val="11"/>
      <color rgb="FF000000"/>
      <name val="Calibri"/>
      <family val="2"/>
      <scheme val="minor"/>
    </font>
    <font>
      <u/>
      <sz val="11"/>
      <color rgb="FF0563C1"/>
      <name val="Calibri"/>
      <family val="2"/>
      <charset val="1"/>
    </font>
    <font>
      <sz val="11"/>
      <color rgb="FF000000"/>
      <name val="Calibri"/>
      <family val="2"/>
      <charset val="1"/>
    </font>
    <font>
      <sz val="10"/>
      <color rgb="FF201F1E"/>
      <name val="Calibri"/>
      <family val="2"/>
      <scheme val="minor"/>
    </font>
    <font>
      <sz val="11"/>
      <color theme="1"/>
      <name val="Calibri"/>
      <family val="2"/>
    </font>
    <font>
      <i/>
      <sz val="11"/>
      <color rgb="FF000000"/>
      <name val="Calibri"/>
      <family val="2"/>
    </font>
    <font>
      <sz val="11"/>
      <color rgb="FF000000"/>
      <name val="Calibri"/>
      <family val="2"/>
    </font>
    <font>
      <sz val="11"/>
      <color rgb="FFFF0000"/>
      <name val="Calibri"/>
      <family val="2"/>
      <charset val="186"/>
      <scheme val="minor"/>
    </font>
    <font>
      <u/>
      <sz val="11"/>
      <color rgb="FF0070C0"/>
      <name val="Calibri"/>
      <family val="2"/>
      <scheme val="minor"/>
    </font>
    <font>
      <sz val="11"/>
      <color rgb="FF548235"/>
      <name val="Calibri"/>
      <family val="2"/>
      <charset val="1"/>
    </font>
    <font>
      <sz val="11"/>
      <name val="Calibri"/>
      <family val="2"/>
      <charset val="1"/>
    </font>
    <font>
      <sz val="11"/>
      <color theme="1"/>
      <name val="Calibri"/>
      <family val="2"/>
      <charset val="1"/>
    </font>
    <font>
      <sz val="11"/>
      <name val="Calibri"/>
      <family val="2"/>
      <scheme val="minor"/>
    </font>
    <font>
      <sz val="11"/>
      <name val="Calibri"/>
      <family val="2"/>
      <charset val="186"/>
      <scheme val="minor"/>
    </font>
    <font>
      <sz val="8"/>
      <name val="Calibri"/>
      <family val="2"/>
      <scheme val="minor"/>
    </font>
  </fonts>
  <fills count="14">
    <fill>
      <patternFill patternType="none"/>
    </fill>
    <fill>
      <patternFill patternType="gray125"/>
    </fill>
    <fill>
      <patternFill patternType="solid">
        <fgColor theme="4" tint="-0.249977111117893"/>
        <bgColor theme="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bgColor theme="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medium">
        <color indexed="64"/>
      </left>
      <right style="thin">
        <color theme="4"/>
      </right>
      <top style="thin">
        <color theme="4"/>
      </top>
      <bottom style="thin">
        <color theme="4"/>
      </bottom>
      <diagonal/>
    </border>
    <border>
      <left style="thin">
        <color theme="4"/>
      </left>
      <right style="medium">
        <color indexed="64"/>
      </right>
      <top style="thin">
        <color theme="4"/>
      </top>
      <bottom style="thin">
        <color theme="4"/>
      </bottom>
      <diagonal/>
    </border>
    <border>
      <left style="medium">
        <color indexed="64"/>
      </left>
      <right style="medium">
        <color indexed="64"/>
      </right>
      <top style="thin">
        <color theme="4"/>
      </top>
      <bottom style="thin">
        <color theme="4"/>
      </bottom>
      <diagonal/>
    </border>
    <border>
      <left style="thin">
        <color theme="4"/>
      </left>
      <right style="medium">
        <color indexed="64"/>
      </right>
      <top style="thin">
        <color theme="4"/>
      </top>
      <bottom/>
      <diagonal/>
    </border>
    <border>
      <left style="medium">
        <color indexed="64"/>
      </left>
      <right/>
      <top style="thin">
        <color theme="4"/>
      </top>
      <bottom style="thin">
        <color theme="4"/>
      </bottom>
      <diagonal/>
    </border>
    <border>
      <left/>
      <right style="medium">
        <color indexed="64"/>
      </right>
      <top style="thin">
        <color theme="4"/>
      </top>
      <bottom style="thin">
        <color theme="4"/>
      </bottom>
      <diagonal/>
    </border>
    <border>
      <left style="medium">
        <color indexed="64"/>
      </left>
      <right/>
      <top style="thin">
        <color theme="4"/>
      </top>
      <bottom/>
      <diagonal/>
    </border>
    <border>
      <left style="thin">
        <color theme="4"/>
      </left>
      <right style="medium">
        <color indexed="64"/>
      </right>
      <top/>
      <bottom style="thin">
        <color theme="4"/>
      </bottom>
      <diagonal/>
    </border>
    <border>
      <left style="thin">
        <color theme="4"/>
      </left>
      <right style="thin">
        <color theme="4"/>
      </right>
      <top style="thin">
        <color theme="4"/>
      </top>
      <bottom/>
      <diagonal/>
    </border>
    <border>
      <left/>
      <right style="thin">
        <color theme="4"/>
      </right>
      <top style="thin">
        <color theme="4"/>
      </top>
      <bottom/>
      <diagonal/>
    </border>
    <border>
      <left style="medium">
        <color indexed="64"/>
      </left>
      <right style="thin">
        <color theme="4"/>
      </right>
      <top style="thin">
        <color theme="4"/>
      </top>
      <bottom/>
      <diagonal/>
    </border>
    <border>
      <left style="medium">
        <color indexed="64"/>
      </left>
      <right style="medium">
        <color indexed="64"/>
      </right>
      <top style="thin">
        <color theme="4"/>
      </top>
      <bottom/>
      <diagonal/>
    </border>
    <border>
      <left style="thin">
        <color auto="1"/>
      </left>
      <right style="thin">
        <color auto="1"/>
      </right>
      <top/>
      <bottom/>
      <diagonal/>
    </border>
    <border>
      <left style="medium">
        <color indexed="64"/>
      </left>
      <right style="medium">
        <color indexed="64"/>
      </right>
      <top style="thin">
        <color indexed="64"/>
      </top>
      <bottom style="dotted">
        <color indexed="64"/>
      </bottom>
      <diagonal/>
    </border>
    <border>
      <left/>
      <right style="medium">
        <color indexed="64"/>
      </right>
      <top style="thin">
        <color theme="4"/>
      </top>
      <bottom/>
      <diagonal/>
    </border>
    <border>
      <left style="thin">
        <color theme="4"/>
      </left>
      <right style="thin">
        <color theme="4"/>
      </right>
      <top/>
      <bottom/>
      <diagonal/>
    </border>
    <border>
      <left style="thin">
        <color theme="4"/>
      </left>
      <right style="medium">
        <color indexed="64"/>
      </right>
      <top/>
      <bottom/>
      <diagonal/>
    </border>
    <border>
      <left style="medium">
        <color indexed="64"/>
      </left>
      <right style="thin">
        <color theme="4"/>
      </right>
      <top/>
      <bottom style="thin">
        <color theme="4"/>
      </bottom>
      <diagonal/>
    </border>
    <border>
      <left style="medium">
        <color indexed="64"/>
      </left>
      <right style="thin">
        <color theme="4"/>
      </right>
      <top/>
      <bottom/>
      <diagonal/>
    </border>
    <border>
      <left/>
      <right style="thin">
        <color theme="4"/>
      </right>
      <top/>
      <bottom/>
      <diagonal/>
    </border>
    <border>
      <left/>
      <right style="thin">
        <color theme="4"/>
      </right>
      <top/>
      <bottom style="thin">
        <color theme="4"/>
      </bottom>
      <diagonal/>
    </border>
    <border>
      <left/>
      <right style="thin">
        <color theme="4" tint="-0.249977111117893"/>
      </right>
      <top/>
      <bottom/>
      <diagonal/>
    </border>
    <border>
      <left style="thin">
        <color theme="4" tint="-0.249977111117893"/>
      </left>
      <right style="thin">
        <color theme="4"/>
      </right>
      <top style="thin">
        <color theme="4"/>
      </top>
      <bottom style="thin">
        <color theme="4"/>
      </bottom>
      <diagonal/>
    </border>
    <border>
      <left style="thin">
        <color auto="1"/>
      </left>
      <right style="medium">
        <color indexed="64"/>
      </right>
      <top/>
      <bottom/>
      <diagonal/>
    </border>
  </borders>
  <cellStyleXfs count="4">
    <xf numFmtId="0" fontId="0" fillId="0" borderId="0"/>
    <xf numFmtId="0" fontId="5" fillId="0" borderId="0" applyNumberFormat="0" applyFill="0" applyBorder="0" applyAlignment="0" applyProtection="0"/>
    <xf numFmtId="0" fontId="19" fillId="0" borderId="0"/>
    <xf numFmtId="0" fontId="18" fillId="0" borderId="0" applyBorder="0" applyProtection="0"/>
  </cellStyleXfs>
  <cellXfs count="251">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0" fillId="0" borderId="0" xfId="0" applyAlignment="1">
      <alignment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2" fillId="0" borderId="0" xfId="0" applyFont="1"/>
    <xf numFmtId="0" fontId="7" fillId="5" borderId="7" xfId="0" applyFont="1" applyFill="1" applyBorder="1"/>
    <xf numFmtId="0" fontId="0" fillId="0" borderId="7" xfId="0" applyBorder="1"/>
    <xf numFmtId="0" fontId="9" fillId="0" borderId="0" xfId="0" applyFont="1"/>
    <xf numFmtId="0" fontId="9" fillId="0" borderId="0" xfId="0" quotePrefix="1" applyFont="1"/>
    <xf numFmtId="0" fontId="7" fillId="0" borderId="7" xfId="0" applyFont="1" applyBorder="1"/>
    <xf numFmtId="0" fontId="10" fillId="0" borderId="0" xfId="0" applyFont="1"/>
    <xf numFmtId="0" fontId="1" fillId="0" borderId="0" xfId="0" applyFont="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10" xfId="0" applyFont="1" applyBorder="1" applyAlignment="1">
      <alignment horizontal="center" vertical="top" wrapText="1"/>
    </xf>
    <xf numFmtId="0" fontId="3" fillId="0" borderId="10" xfId="0" applyFont="1" applyBorder="1" applyAlignment="1">
      <alignment horizontal="center" vertical="top" wrapText="1"/>
    </xf>
    <xf numFmtId="0" fontId="3" fillId="0" borderId="16" xfId="0" applyFont="1" applyBorder="1" applyAlignment="1">
      <alignment horizontal="center" vertical="top" wrapText="1"/>
    </xf>
    <xf numFmtId="0" fontId="0" fillId="0" borderId="17" xfId="0" applyBorder="1"/>
    <xf numFmtId="0" fontId="10" fillId="0" borderId="17" xfId="0" applyFont="1" applyBorder="1"/>
    <xf numFmtId="0" fontId="15" fillId="8" borderId="8" xfId="0" applyFont="1" applyFill="1" applyBorder="1" applyAlignment="1">
      <alignment horizontal="center" vertical="top" wrapText="1"/>
    </xf>
    <xf numFmtId="0" fontId="3" fillId="0" borderId="18" xfId="0" applyFont="1" applyBorder="1" applyAlignment="1">
      <alignment horizontal="center" vertical="top" wrapText="1"/>
    </xf>
    <xf numFmtId="0" fontId="7" fillId="0" borderId="7" xfId="0" applyFont="1" applyFill="1" applyBorder="1"/>
    <xf numFmtId="0" fontId="7" fillId="10" borderId="11" xfId="0" applyFont="1" applyFill="1" applyBorder="1" applyAlignment="1">
      <alignment horizontal="center"/>
    </xf>
    <xf numFmtId="0" fontId="7" fillId="10" borderId="6" xfId="0" applyFont="1" applyFill="1" applyBorder="1" applyAlignment="1">
      <alignment horizontal="center"/>
    </xf>
    <xf numFmtId="0" fontId="7" fillId="9" borderId="0" xfId="0" applyFont="1" applyFill="1"/>
    <xf numFmtId="0" fontId="7" fillId="9" borderId="17" xfId="0" applyFont="1" applyFill="1" applyBorder="1"/>
    <xf numFmtId="0" fontId="3" fillId="0" borderId="8" xfId="0" applyFont="1" applyBorder="1" applyAlignment="1">
      <alignment horizontal="center" vertical="top" wrapText="1"/>
    </xf>
    <xf numFmtId="0" fontId="0" fillId="0" borderId="0" xfId="0" applyAlignment="1">
      <alignment horizontal="center" vertical="top"/>
    </xf>
    <xf numFmtId="0" fontId="3" fillId="0" borderId="19" xfId="0" applyFont="1" applyBorder="1" applyAlignment="1">
      <alignment horizontal="center" vertical="top" wrapText="1"/>
    </xf>
    <xf numFmtId="0" fontId="0" fillId="0" borderId="9" xfId="0" applyBorder="1" applyAlignment="1">
      <alignment vertical="top" wrapText="1"/>
    </xf>
    <xf numFmtId="0" fontId="10" fillId="0" borderId="0" xfId="0" applyFont="1" applyFill="1"/>
    <xf numFmtId="0" fontId="7" fillId="5" borderId="7" xfId="0" applyFont="1" applyFill="1" applyBorder="1" applyAlignment="1">
      <alignment wrapText="1"/>
    </xf>
    <xf numFmtId="0" fontId="12" fillId="7" borderId="12" xfId="0" applyFont="1" applyFill="1" applyBorder="1" applyAlignment="1">
      <alignment vertical="center"/>
    </xf>
    <xf numFmtId="0" fontId="0" fillId="0" borderId="35" xfId="0" applyBorder="1" applyAlignment="1">
      <alignment vertical="center"/>
    </xf>
    <xf numFmtId="0" fontId="0" fillId="11" borderId="14" xfId="0" applyFill="1" applyBorder="1" applyAlignment="1">
      <alignment vertical="center"/>
    </xf>
    <xf numFmtId="0" fontId="0" fillId="0" borderId="25" xfId="0" applyFill="1" applyBorder="1" applyAlignment="1">
      <alignment vertical="top" wrapText="1"/>
    </xf>
    <xf numFmtId="0" fontId="0" fillId="0" borderId="30" xfId="0" applyFill="1" applyBorder="1" applyAlignment="1">
      <alignment vertical="top" wrapText="1"/>
    </xf>
    <xf numFmtId="164" fontId="3" fillId="0" borderId="34" xfId="0" applyNumberFormat="1" applyFont="1" applyBorder="1" applyAlignment="1">
      <alignment horizontal="center" vertical="top" wrapText="1"/>
    </xf>
    <xf numFmtId="0" fontId="0" fillId="0" borderId="0" xfId="0"/>
    <xf numFmtId="0" fontId="0" fillId="0" borderId="0" xfId="0" applyAlignment="1">
      <alignment vertical="top"/>
    </xf>
    <xf numFmtId="0" fontId="0" fillId="0" borderId="0" xfId="0" applyFill="1" applyAlignment="1">
      <alignment vertical="top"/>
    </xf>
    <xf numFmtId="0" fontId="0" fillId="0" borderId="21" xfId="0" applyFill="1" applyBorder="1" applyAlignment="1">
      <alignment horizontal="center" vertical="top" wrapText="1"/>
    </xf>
    <xf numFmtId="0" fontId="0" fillId="0" borderId="21" xfId="0" applyFill="1" applyBorder="1" applyAlignment="1">
      <alignment vertical="top"/>
    </xf>
    <xf numFmtId="49" fontId="14" fillId="0" borderId="22" xfId="1" applyNumberFormat="1" applyFont="1" applyFill="1" applyBorder="1" applyAlignment="1">
      <alignment vertical="top" wrapText="1"/>
    </xf>
    <xf numFmtId="49" fontId="14" fillId="0" borderId="21" xfId="1" applyNumberFormat="1" applyFont="1" applyFill="1" applyBorder="1" applyAlignment="1">
      <alignment vertical="top" wrapText="1"/>
    </xf>
    <xf numFmtId="0" fontId="0" fillId="0" borderId="20" xfId="0" applyFill="1" applyBorder="1" applyAlignment="1">
      <alignment vertical="top" wrapText="1"/>
    </xf>
    <xf numFmtId="0" fontId="0" fillId="0" borderId="21" xfId="0" applyBorder="1" applyAlignment="1">
      <alignment horizontal="center" vertical="top" wrapText="1"/>
    </xf>
    <xf numFmtId="0" fontId="0" fillId="0" borderId="0" xfId="0" applyAlignment="1">
      <alignment vertical="top" wrapText="1"/>
    </xf>
    <xf numFmtId="0" fontId="0" fillId="0" borderId="21" xfId="0" applyFill="1" applyBorder="1" applyAlignment="1">
      <alignment vertical="top" wrapText="1"/>
    </xf>
    <xf numFmtId="0" fontId="0" fillId="0" borderId="23" xfId="0" applyFill="1" applyBorder="1" applyAlignment="1">
      <alignment vertical="top" wrapText="1"/>
    </xf>
    <xf numFmtId="0" fontId="0" fillId="0" borderId="22" xfId="0" applyFill="1" applyBorder="1" applyAlignment="1">
      <alignment vertical="top" wrapText="1"/>
    </xf>
    <xf numFmtId="164" fontId="0" fillId="0" borderId="21" xfId="0" applyNumberFormat="1" applyFill="1" applyBorder="1" applyAlignment="1">
      <alignment horizontal="center" vertical="top" wrapText="1"/>
    </xf>
    <xf numFmtId="0" fontId="15" fillId="8" borderId="19" xfId="0" applyFont="1" applyFill="1" applyBorder="1" applyAlignment="1">
      <alignment horizontal="center" vertical="top" wrapText="1"/>
    </xf>
    <xf numFmtId="0" fontId="0" fillId="0" borderId="23" xfId="0" quotePrefix="1" applyFill="1" applyBorder="1" applyAlignment="1">
      <alignment vertical="top" wrapText="1"/>
    </xf>
    <xf numFmtId="0" fontId="0" fillId="0" borderId="23" xfId="0" applyFill="1" applyBorder="1" applyAlignment="1">
      <alignment horizontal="left" vertical="top" wrapText="1"/>
    </xf>
    <xf numFmtId="0" fontId="0" fillId="0" borderId="23" xfId="0" applyFont="1" applyFill="1" applyBorder="1" applyAlignment="1">
      <alignment vertical="top" wrapText="1"/>
    </xf>
    <xf numFmtId="0" fontId="0" fillId="0" borderId="21" xfId="0" applyFont="1" applyFill="1" applyBorder="1" applyAlignment="1">
      <alignment vertical="top" wrapText="1"/>
    </xf>
    <xf numFmtId="0" fontId="0" fillId="0" borderId="21" xfId="0" applyFont="1" applyFill="1" applyBorder="1" applyAlignment="1">
      <alignment horizontal="center" vertical="top" wrapText="1"/>
    </xf>
    <xf numFmtId="0" fontId="0" fillId="0" borderId="21" xfId="0" applyFont="1" applyFill="1" applyBorder="1" applyAlignment="1">
      <alignment vertical="top"/>
    </xf>
    <xf numFmtId="164" fontId="0" fillId="0" borderId="21" xfId="0" applyNumberFormat="1" applyFont="1" applyFill="1" applyBorder="1" applyAlignment="1">
      <alignment horizontal="center" vertical="top" wrapText="1"/>
    </xf>
    <xf numFmtId="0" fontId="0" fillId="0" borderId="22" xfId="0" applyFont="1" applyFill="1" applyBorder="1" applyAlignment="1">
      <alignment vertical="top" wrapText="1"/>
    </xf>
    <xf numFmtId="49" fontId="0" fillId="0" borderId="22" xfId="1" applyNumberFormat="1" applyFont="1" applyFill="1" applyBorder="1" applyAlignment="1">
      <alignment vertical="top" wrapText="1"/>
    </xf>
    <xf numFmtId="49" fontId="0" fillId="0" borderId="21" xfId="1" applyNumberFormat="1" applyFont="1" applyFill="1" applyBorder="1" applyAlignment="1">
      <alignment vertical="top" wrapText="1"/>
    </xf>
    <xf numFmtId="0" fontId="0" fillId="0" borderId="21" xfId="0" quotePrefix="1" applyFill="1" applyBorder="1" applyAlignment="1">
      <alignment vertical="top" wrapText="1"/>
    </xf>
    <xf numFmtId="0" fontId="0" fillId="0" borderId="21" xfId="0" applyBorder="1" applyAlignment="1">
      <alignment vertical="top" wrapText="1"/>
    </xf>
    <xf numFmtId="0" fontId="0" fillId="0" borderId="21" xfId="0" applyBorder="1" applyAlignment="1">
      <alignment vertical="top"/>
    </xf>
    <xf numFmtId="164" fontId="0" fillId="0" borderId="21" xfId="0" applyNumberFormat="1" applyBorder="1" applyAlignment="1">
      <alignment horizontal="center" vertical="top" wrapText="1"/>
    </xf>
    <xf numFmtId="0" fontId="0" fillId="0" borderId="22" xfId="0" applyBorder="1" applyAlignment="1">
      <alignment vertical="top" wrapText="1"/>
    </xf>
    <xf numFmtId="49" fontId="14" fillId="0" borderId="22" xfId="1" applyNumberFormat="1" applyFont="1" applyBorder="1" applyAlignment="1">
      <alignment vertical="top" wrapText="1"/>
    </xf>
    <xf numFmtId="49" fontId="14" fillId="0" borderId="21" xfId="1" applyNumberFormat="1" applyFont="1" applyBorder="1" applyAlignment="1">
      <alignment vertical="top" wrapText="1"/>
    </xf>
    <xf numFmtId="0" fontId="0" fillId="0" borderId="23" xfId="0" applyBorder="1" applyAlignment="1">
      <alignment vertical="top" wrapText="1"/>
    </xf>
    <xf numFmtId="0" fontId="0" fillId="0" borderId="30" xfId="0" applyBorder="1" applyAlignment="1">
      <alignment vertical="top" wrapText="1"/>
    </xf>
    <xf numFmtId="0" fontId="0" fillId="0" borderId="30" xfId="0" applyBorder="1" applyAlignment="1">
      <alignment horizontal="center" vertical="top" wrapText="1"/>
    </xf>
    <xf numFmtId="0" fontId="0" fillId="0" borderId="37" xfId="0" applyBorder="1" applyAlignment="1">
      <alignment vertical="top" wrapText="1"/>
    </xf>
    <xf numFmtId="0" fontId="21" fillId="0" borderId="21" xfId="0" applyFont="1" applyBorder="1" applyAlignment="1">
      <alignment vertical="top" wrapText="1"/>
    </xf>
    <xf numFmtId="0" fontId="21" fillId="0" borderId="21" xfId="0" applyFont="1" applyBorder="1" applyAlignment="1">
      <alignment horizontal="center" vertical="top" wrapText="1"/>
    </xf>
    <xf numFmtId="0" fontId="21" fillId="0" borderId="23" xfId="0" applyFont="1" applyFill="1" applyBorder="1" applyAlignment="1">
      <alignment vertical="top" wrapText="1"/>
    </xf>
    <xf numFmtId="0" fontId="21" fillId="0" borderId="30" xfId="0" applyFont="1" applyBorder="1" applyAlignment="1">
      <alignment vertical="top" wrapText="1"/>
    </xf>
    <xf numFmtId="0" fontId="23" fillId="0" borderId="21" xfId="0" applyFont="1" applyBorder="1" applyAlignment="1">
      <alignment vertical="top" wrapText="1"/>
    </xf>
    <xf numFmtId="0" fontId="23" fillId="0" borderId="22" xfId="0" applyFont="1" applyBorder="1" applyAlignment="1">
      <alignment vertical="top" wrapText="1"/>
    </xf>
    <xf numFmtId="0" fontId="23" fillId="0" borderId="23" xfId="0" quotePrefix="1" applyFont="1" applyBorder="1" applyAlignment="1">
      <alignment vertical="top" wrapText="1"/>
    </xf>
    <xf numFmtId="0" fontId="0" fillId="12" borderId="21" xfId="0" applyFill="1" applyBorder="1" applyAlignment="1">
      <alignment vertical="top" wrapText="1"/>
    </xf>
    <xf numFmtId="0" fontId="0" fillId="12" borderId="21" xfId="0" applyFill="1" applyBorder="1" applyAlignment="1">
      <alignment horizontal="center" vertical="top" wrapText="1"/>
    </xf>
    <xf numFmtId="0" fontId="0" fillId="12" borderId="21" xfId="0" applyFill="1" applyBorder="1" applyAlignment="1">
      <alignment vertical="top"/>
    </xf>
    <xf numFmtId="164" fontId="0" fillId="12" borderId="21" xfId="0" applyNumberFormat="1" applyFill="1" applyBorder="1" applyAlignment="1">
      <alignment horizontal="center" vertical="top" wrapText="1"/>
    </xf>
    <xf numFmtId="0" fontId="0" fillId="12" borderId="22" xfId="0" applyFill="1" applyBorder="1" applyAlignment="1">
      <alignment vertical="top" wrapText="1"/>
    </xf>
    <xf numFmtId="49" fontId="14" fillId="12" borderId="22" xfId="1" applyNumberFormat="1" applyFont="1" applyFill="1" applyBorder="1" applyAlignment="1">
      <alignment vertical="top" wrapText="1"/>
    </xf>
    <xf numFmtId="49" fontId="14" fillId="12" borderId="21" xfId="1" applyNumberFormat="1" applyFont="1" applyFill="1" applyBorder="1" applyAlignment="1">
      <alignment vertical="top" wrapText="1"/>
    </xf>
    <xf numFmtId="0" fontId="0" fillId="12" borderId="23" xfId="0" applyFill="1" applyBorder="1" applyAlignment="1">
      <alignment vertical="top" wrapText="1"/>
    </xf>
    <xf numFmtId="0" fontId="0" fillId="12" borderId="30" xfId="0" applyFill="1" applyBorder="1" applyAlignment="1">
      <alignment vertical="top" wrapText="1"/>
    </xf>
    <xf numFmtId="164" fontId="0" fillId="0" borderId="30" xfId="0" applyNumberFormat="1" applyBorder="1" applyAlignment="1">
      <alignment horizontal="center" vertical="top" wrapText="1"/>
    </xf>
    <xf numFmtId="0" fontId="0" fillId="0" borderId="25" xfId="0" applyBorder="1" applyAlignment="1">
      <alignment vertical="top" wrapText="1"/>
    </xf>
    <xf numFmtId="0" fontId="0" fillId="0" borderId="32" xfId="0" applyBorder="1" applyAlignment="1">
      <alignment vertical="top" wrapText="1"/>
    </xf>
    <xf numFmtId="0" fontId="0" fillId="12" borderId="32" xfId="0" applyFill="1" applyBorder="1" applyAlignment="1">
      <alignment vertical="top" wrapText="1"/>
    </xf>
    <xf numFmtId="49" fontId="14" fillId="12" borderId="32" xfId="1" applyNumberFormat="1" applyFont="1" applyFill="1" applyBorder="1" applyAlignment="1">
      <alignment vertical="top" wrapText="1"/>
    </xf>
    <xf numFmtId="49" fontId="14" fillId="12" borderId="30" xfId="1" applyNumberFormat="1" applyFont="1" applyFill="1" applyBorder="1" applyAlignment="1">
      <alignment vertical="top" wrapText="1"/>
    </xf>
    <xf numFmtId="0" fontId="0" fillId="0" borderId="22" xfId="0" quotePrefix="1" applyBorder="1" applyAlignment="1">
      <alignment vertical="top" wrapText="1"/>
    </xf>
    <xf numFmtId="0" fontId="0" fillId="12" borderId="22" xfId="0" quotePrefix="1" applyFill="1" applyBorder="1" applyAlignment="1">
      <alignment vertical="top" wrapText="1"/>
    </xf>
    <xf numFmtId="0" fontId="26" fillId="0" borderId="21" xfId="0" applyFont="1" applyBorder="1" applyAlignment="1">
      <alignment horizontal="center" vertical="top" wrapText="1"/>
    </xf>
    <xf numFmtId="0" fontId="0" fillId="13" borderId="24" xfId="0" applyFill="1" applyBorder="1" applyAlignment="1">
      <alignment vertical="top" wrapText="1"/>
    </xf>
    <xf numFmtId="0" fontId="0" fillId="13" borderId="20" xfId="0" applyFill="1" applyBorder="1" applyAlignment="1">
      <alignment vertical="top" wrapText="1"/>
    </xf>
    <xf numFmtId="0" fontId="0" fillId="13" borderId="21" xfId="0" applyFill="1" applyBorder="1" applyAlignment="1">
      <alignment vertical="top" wrapText="1"/>
    </xf>
    <xf numFmtId="0" fontId="0" fillId="13" borderId="21" xfId="0" applyFill="1" applyBorder="1" applyAlignment="1">
      <alignment horizontal="center" vertical="top" wrapText="1"/>
    </xf>
    <xf numFmtId="0" fontId="0" fillId="13" borderId="21" xfId="0" applyFill="1" applyBorder="1" applyAlignment="1">
      <alignment vertical="top"/>
    </xf>
    <xf numFmtId="164" fontId="0" fillId="13" borderId="21" xfId="0" applyNumberFormat="1" applyFill="1" applyBorder="1" applyAlignment="1">
      <alignment horizontal="center" vertical="top" wrapText="1"/>
    </xf>
    <xf numFmtId="0" fontId="0" fillId="13" borderId="26" xfId="0" applyFill="1" applyBorder="1" applyAlignment="1">
      <alignment vertical="top" wrapText="1"/>
    </xf>
    <xf numFmtId="0" fontId="0" fillId="13" borderId="21" xfId="0" quotePrefix="1" applyFill="1" applyBorder="1" applyAlignment="1">
      <alignment vertical="top" wrapText="1"/>
    </xf>
    <xf numFmtId="0" fontId="0" fillId="13" borderId="27" xfId="0" applyFill="1" applyBorder="1" applyAlignment="1">
      <alignment vertical="top" wrapText="1"/>
    </xf>
    <xf numFmtId="0" fontId="0" fillId="13" borderId="22" xfId="0" applyFill="1" applyBorder="1" applyAlignment="1">
      <alignment vertical="top" wrapText="1"/>
    </xf>
    <xf numFmtId="0" fontId="5" fillId="13" borderId="23" xfId="1" applyFill="1" applyBorder="1" applyAlignment="1">
      <alignment vertical="top" wrapText="1"/>
    </xf>
    <xf numFmtId="49" fontId="14" fillId="13" borderId="22" xfId="1" applyNumberFormat="1" applyFont="1" applyFill="1" applyBorder="1" applyAlignment="1">
      <alignment vertical="top" wrapText="1"/>
    </xf>
    <xf numFmtId="49" fontId="14" fillId="13" borderId="21" xfId="1" applyNumberFormat="1" applyFont="1" applyFill="1" applyBorder="1" applyAlignment="1">
      <alignment vertical="top" wrapText="1"/>
    </xf>
    <xf numFmtId="0" fontId="0" fillId="13" borderId="23" xfId="0" applyFill="1" applyBorder="1" applyAlignment="1">
      <alignment vertical="top" wrapText="1"/>
    </xf>
    <xf numFmtId="0" fontId="0" fillId="13" borderId="20" xfId="0" applyFill="1" applyBorder="1" applyAlignment="1">
      <alignment horizontal="left" vertical="top" wrapText="1"/>
    </xf>
    <xf numFmtId="0" fontId="0" fillId="13" borderId="30" xfId="0" applyFill="1" applyBorder="1" applyAlignment="1">
      <alignment vertical="top" wrapText="1"/>
    </xf>
    <xf numFmtId="0" fontId="0" fillId="13" borderId="33" xfId="0" applyFill="1" applyBorder="1" applyAlignment="1">
      <alignment vertical="top" wrapText="1"/>
    </xf>
    <xf numFmtId="0" fontId="21" fillId="0" borderId="21" xfId="0" applyFont="1" applyBorder="1" applyAlignment="1">
      <alignment vertical="top"/>
    </xf>
    <xf numFmtId="164" fontId="21" fillId="0" borderId="21" xfId="0" applyNumberFormat="1" applyFont="1" applyBorder="1" applyAlignment="1">
      <alignment horizontal="center" vertical="top" wrapText="1"/>
    </xf>
    <xf numFmtId="0" fontId="21" fillId="0" borderId="21" xfId="0" applyFont="1" applyFill="1" applyBorder="1" applyAlignment="1">
      <alignment vertical="top" wrapText="1"/>
    </xf>
    <xf numFmtId="0" fontId="0" fillId="13" borderId="39" xfId="0" applyFill="1" applyBorder="1" applyAlignment="1">
      <alignment vertical="top" wrapText="1"/>
    </xf>
    <xf numFmtId="0" fontId="21" fillId="0" borderId="22" xfId="0" applyFont="1" applyBorder="1" applyAlignment="1">
      <alignment vertical="top" wrapText="1"/>
    </xf>
    <xf numFmtId="49" fontId="14" fillId="0" borderId="22" xfId="0" applyNumberFormat="1" applyFont="1" applyBorder="1" applyAlignment="1">
      <alignment vertical="top" wrapText="1"/>
    </xf>
    <xf numFmtId="49" fontId="14" fillId="0" borderId="21" xfId="0" applyNumberFormat="1" applyFont="1" applyBorder="1" applyAlignment="1">
      <alignment vertical="top" wrapText="1"/>
    </xf>
    <xf numFmtId="49" fontId="14" fillId="0" borderId="22" xfId="1" applyNumberFormat="1" applyFont="1" applyFill="1" applyBorder="1" applyAlignment="1" applyProtection="1">
      <alignment vertical="top" wrapText="1"/>
    </xf>
    <xf numFmtId="49" fontId="14" fillId="0" borderId="21" xfId="1" applyNumberFormat="1" applyFont="1" applyFill="1" applyBorder="1" applyAlignment="1" applyProtection="1">
      <alignment vertical="top" wrapText="1"/>
    </xf>
    <xf numFmtId="0" fontId="0" fillId="13" borderId="29" xfId="0" applyFill="1" applyBorder="1" applyAlignment="1">
      <alignment vertical="top" wrapText="1"/>
    </xf>
    <xf numFmtId="0" fontId="21" fillId="0" borderId="23" xfId="0" applyFont="1" applyBorder="1" applyAlignment="1">
      <alignment vertical="top" wrapText="1"/>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12" borderId="40" xfId="0" applyFill="1" applyBorder="1" applyAlignment="1">
      <alignment horizontal="left" vertical="top" wrapText="1"/>
    </xf>
    <xf numFmtId="0" fontId="0" fillId="0" borderId="22" xfId="0" applyBorder="1" applyAlignment="1">
      <alignment horizontal="left" vertical="top" wrapText="1"/>
    </xf>
    <xf numFmtId="0" fontId="0" fillId="0" borderId="37" xfId="0" applyBorder="1" applyAlignment="1">
      <alignment horizontal="center" vertical="top" wrapText="1"/>
    </xf>
    <xf numFmtId="49" fontId="29" fillId="13" borderId="21" xfId="1" applyNumberFormat="1" applyFont="1" applyFill="1" applyBorder="1" applyAlignment="1">
      <alignment vertical="top" wrapText="1"/>
    </xf>
    <xf numFmtId="0" fontId="5" fillId="13" borderId="21" xfId="1" applyFill="1" applyBorder="1" applyAlignment="1">
      <alignment vertical="top" wrapText="1"/>
    </xf>
    <xf numFmtId="49" fontId="29" fillId="0" borderId="22" xfId="1" applyNumberFormat="1" applyFont="1" applyFill="1" applyBorder="1" applyAlignment="1">
      <alignment vertical="top" wrapText="1"/>
    </xf>
    <xf numFmtId="49" fontId="29" fillId="0" borderId="21" xfId="1" applyNumberFormat="1" applyFont="1" applyFill="1" applyBorder="1" applyAlignment="1">
      <alignment vertical="top" wrapText="1"/>
    </xf>
    <xf numFmtId="0" fontId="0" fillId="0" borderId="32" xfId="0" applyBorder="1" applyAlignment="1">
      <alignment horizontal="left" vertical="top" wrapText="1"/>
    </xf>
    <xf numFmtId="0" fontId="0" fillId="0" borderId="37" xfId="0" applyBorder="1" applyAlignment="1">
      <alignment vertical="top"/>
    </xf>
    <xf numFmtId="164" fontId="0" fillId="0" borderId="37" xfId="0" applyNumberFormat="1" applyBorder="1" applyAlignment="1">
      <alignment horizontal="center" vertical="top" wrapText="1"/>
    </xf>
    <xf numFmtId="0" fontId="0" fillId="13" borderId="40" xfId="0" applyFill="1" applyBorder="1" applyAlignment="1">
      <alignment horizontal="left" vertical="top" wrapText="1"/>
    </xf>
    <xf numFmtId="0" fontId="0" fillId="13" borderId="37" xfId="0" applyFill="1" applyBorder="1" applyAlignment="1">
      <alignment vertical="top" wrapText="1"/>
    </xf>
    <xf numFmtId="0" fontId="0" fillId="13" borderId="37" xfId="0" applyFill="1" applyBorder="1" applyAlignment="1">
      <alignment horizontal="center" vertical="top" wrapText="1"/>
    </xf>
    <xf numFmtId="0" fontId="0" fillId="13" borderId="37" xfId="0" applyFill="1" applyBorder="1" applyAlignment="1">
      <alignment vertical="top"/>
    </xf>
    <xf numFmtId="164" fontId="0" fillId="13" borderId="37" xfId="0" applyNumberFormat="1" applyFill="1" applyBorder="1" applyAlignment="1">
      <alignment horizontal="center" vertical="top" wrapText="1"/>
    </xf>
    <xf numFmtId="49" fontId="29" fillId="13" borderId="22" xfId="1" applyNumberFormat="1" applyFont="1" applyFill="1" applyBorder="1" applyAlignment="1">
      <alignment vertical="top" wrapText="1"/>
    </xf>
    <xf numFmtId="0" fontId="0" fillId="0" borderId="40" xfId="0" applyFill="1" applyBorder="1" applyAlignment="1">
      <alignment horizontal="left" vertical="top" wrapText="1"/>
    </xf>
    <xf numFmtId="0" fontId="0" fillId="0" borderId="40" xfId="0" applyFont="1" applyFill="1" applyBorder="1" applyAlignment="1">
      <alignment horizontal="left" vertical="top" wrapText="1"/>
    </xf>
    <xf numFmtId="0" fontId="0" fillId="12" borderId="22" xfId="0" applyFill="1" applyBorder="1" applyAlignment="1">
      <alignment horizontal="left" vertical="top" wrapText="1"/>
    </xf>
    <xf numFmtId="0" fontId="27" fillId="0" borderId="30" xfId="0" applyFont="1" applyBorder="1" applyAlignment="1">
      <alignment vertical="top"/>
    </xf>
    <xf numFmtId="0" fontId="14" fillId="0" borderId="23" xfId="0" applyFont="1" applyFill="1" applyBorder="1" applyAlignment="1">
      <alignment vertical="top" wrapText="1"/>
    </xf>
    <xf numFmtId="0" fontId="0" fillId="0" borderId="20" xfId="0" quotePrefix="1" applyFill="1" applyBorder="1" applyAlignment="1">
      <alignment vertical="top" wrapText="1"/>
    </xf>
    <xf numFmtId="0" fontId="17" fillId="0" borderId="21" xfId="0" quotePrefix="1" applyFont="1" applyFill="1" applyBorder="1" applyAlignment="1">
      <alignment vertical="top" wrapText="1"/>
    </xf>
    <xf numFmtId="0" fontId="0" fillId="13" borderId="30" xfId="0" applyFill="1" applyBorder="1" applyAlignment="1">
      <alignment horizontal="center" vertical="top" wrapText="1"/>
    </xf>
    <xf numFmtId="0" fontId="0" fillId="13" borderId="25" xfId="0" applyFill="1" applyBorder="1" applyAlignment="1">
      <alignment vertical="top" wrapText="1"/>
    </xf>
    <xf numFmtId="0" fontId="20" fillId="0" borderId="20" xfId="0" applyFont="1" applyFill="1" applyBorder="1" applyAlignment="1">
      <alignment vertical="top" wrapText="1"/>
    </xf>
    <xf numFmtId="49" fontId="0" fillId="0" borderId="20" xfId="0" quotePrefix="1" applyNumberFormat="1" applyFill="1" applyBorder="1" applyAlignment="1">
      <alignment vertical="top" wrapText="1"/>
    </xf>
    <xf numFmtId="0" fontId="23" fillId="0" borderId="20" xfId="0" quotePrefix="1" applyFont="1" applyFill="1" applyBorder="1" applyAlignment="1">
      <alignment vertical="top" wrapText="1"/>
    </xf>
    <xf numFmtId="0" fontId="21" fillId="0" borderId="20" xfId="0" applyFont="1" applyFill="1" applyBorder="1" applyAlignment="1">
      <alignment vertical="top" wrapText="1"/>
    </xf>
    <xf numFmtId="0" fontId="0" fillId="13" borderId="38" xfId="0" applyFill="1" applyBorder="1" applyAlignment="1">
      <alignment vertical="top" wrapText="1"/>
    </xf>
    <xf numFmtId="0" fontId="0" fillId="0" borderId="40" xfId="0" applyBorder="1" applyAlignment="1">
      <alignment vertical="top" wrapText="1"/>
    </xf>
    <xf numFmtId="0" fontId="0" fillId="0" borderId="38" xfId="0" applyBorder="1" applyAlignment="1">
      <alignment vertical="top" wrapText="1"/>
    </xf>
    <xf numFmtId="0" fontId="0" fillId="13" borderId="40" xfId="0" applyFill="1" applyBorder="1" applyAlignment="1">
      <alignment vertical="top" wrapText="1"/>
    </xf>
    <xf numFmtId="0" fontId="30" fillId="0" borderId="21" xfId="0" applyFont="1" applyFill="1" applyBorder="1" applyAlignment="1">
      <alignment vertical="top" wrapText="1"/>
    </xf>
    <xf numFmtId="49" fontId="14" fillId="0" borderId="20" xfId="1" applyNumberFormat="1" applyFont="1" applyBorder="1" applyAlignment="1">
      <alignment vertical="top" wrapText="1"/>
    </xf>
    <xf numFmtId="49" fontId="14" fillId="0" borderId="20" xfId="1" applyNumberFormat="1" applyFont="1" applyFill="1" applyBorder="1" applyAlignment="1" applyProtection="1">
      <alignment vertical="top" wrapText="1"/>
    </xf>
    <xf numFmtId="49" fontId="14" fillId="0" borderId="20" xfId="1" applyNumberFormat="1" applyFont="1" applyFill="1" applyBorder="1" applyAlignment="1">
      <alignment vertical="top" wrapText="1"/>
    </xf>
    <xf numFmtId="0" fontId="0" fillId="0" borderId="19" xfId="0" applyBorder="1" applyAlignment="1">
      <alignment vertical="top" wrapText="1"/>
    </xf>
    <xf numFmtId="0" fontId="0" fillId="0" borderId="15" xfId="0" applyBorder="1" applyAlignment="1">
      <alignment vertical="top" wrapText="1"/>
    </xf>
    <xf numFmtId="0" fontId="0" fillId="0" borderId="28" xfId="0" applyBorder="1" applyAlignment="1">
      <alignment vertical="top" wrapText="1"/>
    </xf>
    <xf numFmtId="0" fontId="0" fillId="0" borderId="26" xfId="0" applyBorder="1" applyAlignment="1">
      <alignment vertical="top" wrapText="1"/>
    </xf>
    <xf numFmtId="0" fontId="0" fillId="0" borderId="41" xfId="0" applyBorder="1" applyAlignment="1">
      <alignment vertical="top" wrapText="1"/>
    </xf>
    <xf numFmtId="0" fontId="0" fillId="0" borderId="31" xfId="0" applyBorder="1" applyAlignment="1">
      <alignment horizontal="center" vertical="top" wrapText="1"/>
    </xf>
    <xf numFmtId="0" fontId="0" fillId="0" borderId="20" xfId="0" applyBorder="1" applyAlignment="1">
      <alignment horizontal="center" vertical="top" wrapText="1"/>
    </xf>
    <xf numFmtId="0" fontId="0" fillId="0" borderId="42" xfId="0" applyBorder="1" applyAlignment="1">
      <alignment horizontal="center" vertical="top" wrapText="1"/>
    </xf>
    <xf numFmtId="0" fontId="0" fillId="4" borderId="0" xfId="0" applyFill="1"/>
    <xf numFmtId="0" fontId="8" fillId="4" borderId="0" xfId="0" applyFont="1" applyFill="1"/>
    <xf numFmtId="0" fontId="0" fillId="0" borderId="0" xfId="0" applyBorder="1" applyAlignment="1">
      <alignment vertical="top" wrapText="1"/>
    </xf>
    <xf numFmtId="0" fontId="0" fillId="0" borderId="21" xfId="0" applyFill="1" applyBorder="1" applyAlignment="1">
      <alignment horizontal="center" vertical="top" wrapText="1"/>
    </xf>
    <xf numFmtId="0" fontId="0" fillId="0" borderId="21" xfId="0" applyFill="1" applyBorder="1" applyAlignment="1">
      <alignment vertical="top"/>
    </xf>
    <xf numFmtId="49" fontId="14" fillId="0" borderId="22" xfId="1" applyNumberFormat="1" applyFont="1" applyFill="1" applyBorder="1" applyAlignment="1">
      <alignment vertical="top" wrapText="1"/>
    </xf>
    <xf numFmtId="49" fontId="14" fillId="0" borderId="21" xfId="1" applyNumberFormat="1" applyFont="1" applyFill="1" applyBorder="1" applyAlignment="1">
      <alignment vertical="top" wrapText="1"/>
    </xf>
    <xf numFmtId="0" fontId="0" fillId="0" borderId="20" xfId="0" applyFill="1" applyBorder="1" applyAlignment="1">
      <alignment vertical="top" wrapText="1"/>
    </xf>
    <xf numFmtId="0" fontId="0" fillId="0" borderId="21" xfId="0" applyBorder="1" applyAlignment="1">
      <alignment horizontal="center" vertical="top" wrapText="1"/>
    </xf>
    <xf numFmtId="0" fontId="0" fillId="0" borderId="0" xfId="0" applyAlignment="1">
      <alignment vertical="top" wrapText="1"/>
    </xf>
    <xf numFmtId="0" fontId="0" fillId="0" borderId="21" xfId="0" applyFill="1" applyBorder="1" applyAlignment="1">
      <alignment vertical="top" wrapText="1"/>
    </xf>
    <xf numFmtId="0" fontId="0" fillId="0" borderId="23" xfId="0" applyFill="1" applyBorder="1" applyAlignment="1">
      <alignment vertical="top" wrapText="1"/>
    </xf>
    <xf numFmtId="0" fontId="0" fillId="0" borderId="22" xfId="0" applyFill="1" applyBorder="1" applyAlignment="1">
      <alignment vertical="top" wrapText="1"/>
    </xf>
    <xf numFmtId="164" fontId="0" fillId="0" borderId="21" xfId="0" applyNumberFormat="1" applyFill="1" applyBorder="1" applyAlignment="1">
      <alignment horizontal="center" vertical="top" wrapText="1"/>
    </xf>
    <xf numFmtId="0" fontId="0" fillId="0" borderId="30" xfId="0" applyFill="1" applyBorder="1" applyAlignment="1">
      <alignment vertical="top" wrapText="1"/>
    </xf>
    <xf numFmtId="0" fontId="0" fillId="0" borderId="30" xfId="0" applyBorder="1" applyAlignment="1">
      <alignment horizontal="center" vertical="top" wrapText="1"/>
    </xf>
    <xf numFmtId="0" fontId="0" fillId="0" borderId="20" xfId="0" applyBorder="1" applyAlignment="1">
      <alignment horizontal="center" vertical="top" wrapText="1"/>
    </xf>
    <xf numFmtId="0" fontId="0" fillId="0" borderId="31" xfId="0" applyBorder="1" applyAlignment="1">
      <alignment horizontal="center" vertical="top" wrapText="1"/>
    </xf>
    <xf numFmtId="0" fontId="0" fillId="0" borderId="44" xfId="0" applyBorder="1" applyAlignment="1">
      <alignment horizontal="center" vertical="top" wrapText="1"/>
    </xf>
    <xf numFmtId="0" fontId="0" fillId="0" borderId="0" xfId="0" applyFill="1"/>
    <xf numFmtId="0" fontId="23" fillId="0" borderId="23" xfId="0" quotePrefix="1" applyFont="1" applyFill="1" applyBorder="1" applyAlignment="1">
      <alignment vertical="top" wrapText="1"/>
    </xf>
    <xf numFmtId="0" fontId="0" fillId="7" borderId="21" xfId="0" applyFill="1" applyBorder="1" applyAlignment="1">
      <alignment vertical="top" wrapText="1"/>
    </xf>
    <xf numFmtId="0" fontId="0" fillId="7" borderId="40" xfId="0" applyFill="1" applyBorder="1" applyAlignment="1">
      <alignment horizontal="left" vertical="top" wrapText="1"/>
    </xf>
    <xf numFmtId="0" fontId="0" fillId="7" borderId="21" xfId="0" applyFill="1" applyBorder="1" applyAlignment="1">
      <alignment horizontal="center" vertical="top" wrapText="1"/>
    </xf>
    <xf numFmtId="0" fontId="0" fillId="7" borderId="21" xfId="0" applyFill="1" applyBorder="1" applyAlignment="1">
      <alignment vertical="top"/>
    </xf>
    <xf numFmtId="164" fontId="10" fillId="7" borderId="21" xfId="0" applyNumberFormat="1" applyFont="1" applyFill="1" applyBorder="1" applyAlignment="1">
      <alignment horizontal="center" vertical="top" wrapText="1"/>
    </xf>
    <xf numFmtId="164" fontId="0" fillId="7" borderId="21" xfId="0" applyNumberFormat="1" applyFill="1" applyBorder="1" applyAlignment="1">
      <alignment horizontal="center" vertical="top" wrapText="1"/>
    </xf>
    <xf numFmtId="0" fontId="0" fillId="7" borderId="23" xfId="0" applyFill="1" applyBorder="1" applyAlignment="1">
      <alignment vertical="top" wrapText="1"/>
    </xf>
    <xf numFmtId="0" fontId="0" fillId="7" borderId="20" xfId="0" applyFill="1" applyBorder="1" applyAlignment="1">
      <alignment vertical="top" wrapText="1"/>
    </xf>
    <xf numFmtId="0" fontId="0" fillId="7" borderId="22" xfId="0" applyFill="1" applyBorder="1" applyAlignment="1">
      <alignment vertical="top" wrapText="1"/>
    </xf>
    <xf numFmtId="49" fontId="14" fillId="7" borderId="22" xfId="1" applyNumberFormat="1" applyFont="1" applyFill="1" applyBorder="1" applyAlignment="1">
      <alignment vertical="top" wrapText="1"/>
    </xf>
    <xf numFmtId="49" fontId="14" fillId="7" borderId="21" xfId="1" applyNumberFormat="1" applyFont="1" applyFill="1" applyBorder="1" applyAlignment="1">
      <alignment vertical="top" wrapText="1"/>
    </xf>
    <xf numFmtId="0" fontId="0" fillId="13" borderId="30" xfId="0" applyFill="1" applyBorder="1" applyAlignment="1">
      <alignment vertical="top"/>
    </xf>
    <xf numFmtId="164" fontId="0" fillId="13" borderId="30" xfId="0" applyNumberFormat="1" applyFill="1" applyBorder="1" applyAlignment="1">
      <alignment horizontal="center" vertical="top" wrapText="1"/>
    </xf>
    <xf numFmtId="0" fontId="0" fillId="13" borderId="28" xfId="0" quotePrefix="1" applyFill="1" applyBorder="1" applyAlignment="1">
      <alignment vertical="top" wrapText="1"/>
    </xf>
    <xf numFmtId="0" fontId="0" fillId="13" borderId="30" xfId="0" quotePrefix="1" applyFill="1" applyBorder="1" applyAlignment="1">
      <alignment vertical="top" wrapText="1"/>
    </xf>
    <xf numFmtId="0" fontId="0" fillId="13" borderId="36" xfId="0" applyFill="1" applyBorder="1" applyAlignment="1">
      <alignment vertical="top" wrapText="1"/>
    </xf>
    <xf numFmtId="0" fontId="0" fillId="13" borderId="32" xfId="0" applyFill="1" applyBorder="1" applyAlignment="1">
      <alignment vertical="top" wrapText="1"/>
    </xf>
    <xf numFmtId="49" fontId="14" fillId="13" borderId="32" xfId="1" applyNumberFormat="1" applyFont="1" applyFill="1" applyBorder="1" applyAlignment="1">
      <alignment vertical="top" wrapText="1"/>
    </xf>
    <xf numFmtId="49" fontId="14" fillId="13" borderId="30" xfId="1" applyNumberFormat="1" applyFont="1" applyFill="1" applyBorder="1" applyAlignment="1">
      <alignment vertical="top" wrapText="1"/>
    </xf>
    <xf numFmtId="0" fontId="0" fillId="13" borderId="32" xfId="0" applyFill="1" applyBorder="1" applyAlignment="1">
      <alignment horizontal="left" vertical="top" wrapText="1"/>
    </xf>
    <xf numFmtId="0" fontId="0" fillId="13" borderId="20" xfId="0" quotePrefix="1" applyFill="1" applyBorder="1" applyAlignment="1">
      <alignment vertical="top" wrapText="1"/>
    </xf>
    <xf numFmtId="0" fontId="0" fillId="13" borderId="28" xfId="0" applyFill="1" applyBorder="1" applyAlignment="1">
      <alignment vertical="top" wrapText="1"/>
    </xf>
    <xf numFmtId="0" fontId="0" fillId="13" borderId="31" xfId="0" applyFill="1" applyBorder="1" applyAlignment="1">
      <alignment horizontal="left" vertical="top" wrapText="1"/>
    </xf>
    <xf numFmtId="0" fontId="14" fillId="13" borderId="21" xfId="0" applyFont="1" applyFill="1" applyBorder="1" applyAlignment="1">
      <alignment vertical="top"/>
    </xf>
    <xf numFmtId="164" fontId="14" fillId="13" borderId="21" xfId="0" applyNumberFormat="1" applyFont="1" applyFill="1" applyBorder="1" applyAlignment="1">
      <alignment horizontal="center" vertical="top" wrapText="1"/>
    </xf>
    <xf numFmtId="0" fontId="0" fillId="7" borderId="0" xfId="0" applyFill="1" applyAlignment="1">
      <alignment vertical="top" wrapText="1"/>
    </xf>
    <xf numFmtId="0" fontId="0" fillId="7" borderId="0" xfId="0" applyFill="1" applyBorder="1" applyAlignment="1">
      <alignment vertical="top" wrapText="1"/>
    </xf>
    <xf numFmtId="0" fontId="0" fillId="7" borderId="43" xfId="0" applyFill="1" applyBorder="1" applyAlignment="1">
      <alignment vertical="top" wrapText="1"/>
    </xf>
    <xf numFmtId="0" fontId="0" fillId="13" borderId="37" xfId="0" quotePrefix="1" applyFill="1" applyBorder="1" applyAlignment="1">
      <alignment vertical="top" wrapText="1"/>
    </xf>
    <xf numFmtId="0" fontId="0" fillId="13" borderId="26" xfId="0" quotePrefix="1" applyFill="1" applyBorder="1" applyAlignment="1">
      <alignment vertical="top" wrapText="1"/>
    </xf>
    <xf numFmtId="0" fontId="14" fillId="13" borderId="23" xfId="0" applyFont="1" applyFill="1" applyBorder="1" applyAlignment="1">
      <alignment vertical="top" wrapText="1"/>
    </xf>
    <xf numFmtId="0" fontId="14" fillId="13" borderId="0" xfId="0" quotePrefix="1" applyFont="1" applyFill="1" applyBorder="1" applyAlignment="1">
      <alignment vertical="top" wrapText="1"/>
    </xf>
    <xf numFmtId="0" fontId="0" fillId="13" borderId="27" xfId="0" quotePrefix="1" applyFill="1" applyBorder="1" applyAlignment="1">
      <alignment vertical="top" wrapText="1"/>
    </xf>
    <xf numFmtId="0" fontId="14" fillId="13" borderId="21" xfId="0" applyFont="1" applyFill="1" applyBorder="1" applyAlignment="1">
      <alignment vertical="top" wrapText="1"/>
    </xf>
    <xf numFmtId="49" fontId="0" fillId="0" borderId="21" xfId="0" quotePrefix="1" applyNumberFormat="1" applyFill="1" applyBorder="1" applyAlignment="1">
      <alignment vertical="top" wrapText="1"/>
    </xf>
    <xf numFmtId="0" fontId="21" fillId="0" borderId="21" xfId="0" quotePrefix="1" applyFont="1" applyFill="1" applyBorder="1" applyAlignment="1">
      <alignment vertical="top" wrapText="1"/>
    </xf>
    <xf numFmtId="0" fontId="28" fillId="0" borderId="25" xfId="0" applyFont="1" applyFill="1" applyBorder="1" applyAlignment="1">
      <alignment vertical="top" wrapText="1"/>
    </xf>
    <xf numFmtId="0" fontId="0" fillId="0" borderId="37" xfId="0" applyFill="1" applyBorder="1" applyAlignment="1">
      <alignment vertical="top" wrapText="1"/>
    </xf>
    <xf numFmtId="0" fontId="0" fillId="0" borderId="38" xfId="0" applyFill="1" applyBorder="1" applyAlignment="1">
      <alignment vertical="top" wrapText="1"/>
    </xf>
    <xf numFmtId="0" fontId="14" fillId="0" borderId="21" xfId="0" applyFont="1" applyFill="1" applyBorder="1" applyAlignment="1">
      <alignment vertical="top" wrapText="1"/>
    </xf>
    <xf numFmtId="0" fontId="14" fillId="0" borderId="21" xfId="0" quotePrefix="1" applyFont="1" applyFill="1" applyBorder="1" applyAlignment="1">
      <alignment vertical="top" wrapText="1"/>
    </xf>
    <xf numFmtId="0" fontId="0" fillId="0" borderId="45" xfId="0" applyFill="1" applyBorder="1" applyAlignment="1">
      <alignment vertical="top" wrapText="1"/>
    </xf>
    <xf numFmtId="0" fontId="0" fillId="0" borderId="0" xfId="0" applyAlignment="1">
      <alignment horizontal="left" wrapText="1"/>
    </xf>
    <xf numFmtId="0" fontId="12" fillId="7" borderId="0" xfId="0" applyFont="1" applyFill="1" applyAlignment="1">
      <alignment horizontal="center" vertical="center"/>
    </xf>
    <xf numFmtId="0" fontId="6" fillId="6" borderId="12" xfId="0" applyFont="1" applyFill="1" applyBorder="1" applyAlignment="1">
      <alignment horizontal="center" vertical="center" textRotation="90"/>
    </xf>
    <xf numFmtId="0" fontId="6" fillId="6" borderId="13" xfId="0" applyFont="1" applyFill="1" applyBorder="1" applyAlignment="1">
      <alignment horizontal="center" vertical="center" textRotation="90"/>
    </xf>
    <xf numFmtId="0" fontId="6" fillId="6" borderId="14" xfId="0" applyFont="1" applyFill="1" applyBorder="1" applyAlignment="1">
      <alignment horizontal="center" vertical="center" textRotation="90"/>
    </xf>
    <xf numFmtId="0" fontId="16" fillId="2" borderId="0" xfId="0" applyFont="1" applyFill="1" applyBorder="1" applyAlignment="1">
      <alignment horizontal="center" vertical="top"/>
    </xf>
    <xf numFmtId="0" fontId="6" fillId="3" borderId="1" xfId="0" applyFont="1" applyFill="1" applyBorder="1" applyAlignment="1">
      <alignment horizontal="center" vertical="top"/>
    </xf>
    <xf numFmtId="0" fontId="6" fillId="3" borderId="2" xfId="0" applyFont="1" applyFill="1" applyBorder="1" applyAlignment="1">
      <alignment horizontal="center" vertical="top"/>
    </xf>
    <xf numFmtId="0" fontId="6" fillId="3" borderId="3" xfId="0" applyFont="1" applyFill="1" applyBorder="1" applyAlignment="1">
      <alignment horizontal="center" vertical="top"/>
    </xf>
    <xf numFmtId="0" fontId="4" fillId="2" borderId="0" xfId="0" applyFont="1" applyFill="1" applyAlignment="1">
      <alignment horizontal="center" vertical="top"/>
    </xf>
    <xf numFmtId="0" fontId="4" fillId="2" borderId="7" xfId="0" applyFont="1" applyFill="1" applyBorder="1" applyAlignment="1">
      <alignment horizontal="center" vertical="top"/>
    </xf>
  </cellXfs>
  <cellStyles count="4">
    <cellStyle name="Hyperlink" xfId="1" builtinId="8"/>
    <cellStyle name="Hyperlink 2" xfId="3" xr:uid="{4FF9A28E-97C0-46F6-9F74-2E83BCBA9700}"/>
    <cellStyle name="Normal" xfId="0" builtinId="0"/>
    <cellStyle name="Normal 2" xfId="2" xr:uid="{14CA7F27-2F17-4AF1-B969-F436958C5315}"/>
  </cellStyles>
  <dxfs count="41">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horizontal="general" vertical="top" textRotation="0" wrapText="1" indent="0" justifyLastLine="0" shrinkToFit="0" readingOrder="0"/>
      <border diagonalUp="0" diagonalDown="0">
        <left/>
        <right style="medium">
          <color indexed="64"/>
        </right>
        <top/>
        <bottom/>
        <vertical/>
        <horizontal/>
      </border>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6"/>
        <name val="Calibri"/>
      </font>
      <alignment horizontal="center" vertical="top" textRotation="0" wrapText="1"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alignment horizontal="general" vertical="top" textRotation="0" wrapText="1" indent="0" justifyLastLine="0" shrinkToFit="0" readingOrder="0"/>
      <border diagonalUp="0" diagonalDown="0">
        <left/>
        <right style="medium">
          <color indexed="64"/>
        </right>
        <top/>
        <bottom/>
        <vertical/>
        <horizontal/>
      </border>
    </dxf>
    <dxf>
      <alignment horizontal="general" vertical="top" textRotation="0" wrapText="1" indent="0" justifyLastLine="0" shrinkToFit="0" readingOrder="0"/>
      <border diagonalUp="0" diagonalDown="0">
        <left style="medium">
          <color indexed="64"/>
        </left>
        <right/>
        <top/>
        <bottom/>
        <vertical/>
        <horizontal/>
      </border>
    </dxf>
    <dxf>
      <font>
        <strike val="0"/>
        <outline val="0"/>
        <shadow val="0"/>
        <u val="none"/>
        <vertAlign val="baseline"/>
        <sz val="11"/>
        <color auto="1"/>
        <name val="Calibri"/>
        <scheme val="minor"/>
      </font>
      <numFmt numFmtId="30" formatCode="@"/>
      <alignment horizontal="general" vertical="top" textRotation="0" wrapText="1" indent="0" justifyLastLine="0" shrinkToFit="0" readingOrder="0"/>
      <border diagonalUp="0" diagonalDown="0" outline="0">
        <left style="thin">
          <color theme="4"/>
        </left>
        <right/>
        <top style="medium">
          <color auto="1"/>
        </top>
        <bottom style="medium">
          <color auto="1"/>
        </bottom>
      </border>
    </dxf>
    <dxf>
      <font>
        <strike val="0"/>
        <outline val="0"/>
        <shadow val="0"/>
        <u val="none"/>
        <vertAlign val="baseline"/>
        <sz val="11"/>
        <color auto="1"/>
        <name val="Calibri"/>
        <scheme val="minor"/>
      </font>
      <numFmt numFmtId="30" formatCode="@"/>
      <alignment horizontal="general" vertical="top" textRotation="0" wrapText="1" indent="0" justifyLastLine="0" shrinkToFit="0" readingOrder="0"/>
      <border diagonalUp="0" diagonalDown="0" outline="0">
        <left style="medium">
          <color indexed="64"/>
        </left>
        <right/>
        <top style="medium">
          <color auto="1"/>
        </top>
        <bottom style="medium">
          <color auto="1"/>
        </bottom>
      </border>
    </dxf>
    <dxf>
      <alignment horizontal="general" vertical="top" textRotation="0" wrapText="1" indent="0" justifyLastLine="0" shrinkToFit="0" readingOrder="0"/>
      <border diagonalUp="0" diagonalDown="0" outline="0">
        <left/>
        <right/>
        <top style="medium">
          <color auto="1"/>
        </top>
        <bottom style="medium">
          <color auto="1"/>
        </bottom>
      </border>
    </dxf>
    <dxf>
      <alignment horizontal="general" vertical="top" textRotation="0" wrapText="1" indent="0" justifyLastLine="0" shrinkToFit="0" readingOrder="0"/>
      <border diagonalUp="0" diagonalDown="0" outline="0">
        <left style="medium">
          <color indexed="64"/>
        </left>
        <right/>
        <top style="medium">
          <color auto="1"/>
        </top>
        <bottom style="medium">
          <color auto="1"/>
        </bottom>
      </border>
    </dxf>
    <dxf>
      <fill>
        <patternFill patternType="none">
          <fgColor indexed="64"/>
          <bgColor auto="1"/>
        </patternFill>
      </fill>
      <alignment horizontal="general" vertical="top" textRotation="0" wrapText="1" indent="0" justifyLastLine="0" shrinkToFit="0" readingOrder="0"/>
      <border diagonalUp="0" diagonalDown="0" outline="0">
        <left/>
        <right style="medium">
          <color indexed="64"/>
        </right>
        <top style="medium">
          <color auto="1"/>
        </top>
        <bottom style="medium">
          <color auto="1"/>
        </bottom>
      </border>
    </dxf>
    <dxf>
      <fill>
        <patternFill patternType="none">
          <fgColor indexed="64"/>
          <bgColor auto="1"/>
        </patternFill>
      </fill>
      <alignment horizontal="general" vertical="top" textRotation="0" wrapText="1" indent="0" justifyLastLine="0" shrinkToFit="0" readingOrder="0"/>
      <border diagonalUp="0" diagonalDown="0" outline="0">
        <left style="thin">
          <color theme="4"/>
        </left>
        <right style="thin">
          <color theme="4"/>
        </right>
        <top style="medium">
          <color auto="1"/>
        </top>
        <bottom style="medium">
          <color auto="1"/>
        </bottom>
      </border>
    </dxf>
    <dxf>
      <fill>
        <patternFill patternType="none">
          <fgColor indexed="64"/>
          <bgColor auto="1"/>
        </patternFill>
      </fill>
      <alignment horizontal="general" vertical="top" textRotation="0" wrapText="1" indent="0" justifyLastLine="0" shrinkToFit="0" readingOrder="0"/>
      <border diagonalUp="0" diagonalDown="0" outline="0">
        <left style="medium">
          <color indexed="64"/>
        </left>
        <right style="thin">
          <color theme="4"/>
        </right>
        <top style="thin">
          <color theme="4"/>
        </top>
        <bottom style="thin">
          <color theme="4"/>
        </bottom>
      </border>
    </dxf>
    <dxf>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medium">
          <color indexed="64"/>
        </right>
        <top/>
        <bottom/>
      </border>
    </dxf>
    <dxf>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bottom/>
      </border>
    </dxf>
    <dxf>
      <numFmt numFmtId="164" formatCode="[$-809]dd\ mmmm\ yyyy;@"/>
      <alignment horizontal="center" vertical="top" textRotation="0" wrapText="1" indent="0" justifyLastLine="0" shrinkToFit="0" readingOrder="0"/>
      <border diagonalUp="0" diagonalDown="0">
        <left style="thin">
          <color auto="1"/>
        </left>
        <right style="thin">
          <color auto="1"/>
        </right>
        <top/>
        <bottom/>
      </border>
    </dxf>
    <dxf>
      <numFmt numFmtId="164" formatCode="[$-809]dd\ mmmm\ yyyy;@"/>
      <alignment horizontal="center" vertical="top" textRotation="0" wrapText="1" indent="0" justifyLastLine="0" shrinkToFit="0" readingOrder="0"/>
      <border diagonalUp="0" diagonalDown="0">
        <left style="thin">
          <color auto="1"/>
        </left>
        <right style="thin">
          <color auto="1"/>
        </right>
        <top/>
        <bottom/>
      </border>
    </dxf>
    <dxf>
      <alignment vertical="top" textRotation="0" indent="0" justifyLastLine="0" shrinkToFit="0" readingOrder="0"/>
      <border diagonalUp="0" diagonalDown="0" outline="0">
        <left style="thin">
          <color auto="1"/>
        </left>
        <right style="thin">
          <color auto="1"/>
        </right>
        <top/>
        <bottom/>
      </border>
    </dxf>
    <dxf>
      <alignment horizontal="general" vertical="top" textRotation="0" wrapText="1" indent="0" justifyLastLine="0" shrinkToFit="0" readingOrder="0"/>
      <border diagonalUp="0" diagonalDown="0" outline="0">
        <left style="thin">
          <color auto="1"/>
        </left>
        <right style="thin">
          <color auto="1"/>
        </right>
        <top/>
        <bottom/>
      </border>
    </dxf>
    <dxf>
      <alignment horizontal="center" vertical="top" textRotation="0" wrapText="1" indent="0" justifyLastLine="0" shrinkToFit="0" readingOrder="0"/>
      <border diagonalUp="0" diagonalDown="0" outline="0">
        <left style="thin">
          <color auto="1"/>
        </left>
        <right style="thin">
          <color auto="1"/>
        </right>
        <top/>
        <bottom/>
      </border>
    </dxf>
    <dxf>
      <alignment horizontal="general" vertical="top" textRotation="0" wrapText="1" indent="0" justifyLastLine="0" shrinkToFit="0" readingOrder="0"/>
      <border diagonalUp="0" diagonalDown="0" outline="0">
        <left style="thin">
          <color auto="1"/>
        </left>
        <right style="thin">
          <color auto="1"/>
        </right>
        <top/>
        <bottom/>
      </border>
    </dxf>
    <dxf>
      <alignment horizontal="general" vertical="top" textRotation="0" wrapText="1" indent="0" justifyLastLine="0" shrinkToFit="0" readingOrder="0"/>
      <border diagonalUp="0" diagonalDown="0" outline="0">
        <left style="thin">
          <color auto="1"/>
        </left>
        <right style="thin">
          <color auto="1"/>
        </right>
        <top/>
        <bottom/>
      </border>
    </dxf>
    <dxf>
      <alignment horizontal="left" vertical="top" textRotation="0" wrapText="1" indent="0" justifyLastLine="0" shrinkToFit="0" readingOrder="0"/>
      <border diagonalUp="0" diagonalDown="0" outline="0">
        <left style="medium">
          <color indexed="64"/>
        </left>
        <right style="thin">
          <color auto="1"/>
        </right>
        <top/>
        <bottom/>
      </border>
    </dxf>
    <dxf>
      <alignment horizontal="general" vertical="top" textRotation="0" wrapText="1" indent="0" justifyLastLine="0" shrinkToFit="0" readingOrder="0"/>
      <border diagonalUp="0" diagonalDown="0">
        <left style="thin">
          <color theme="4"/>
        </left>
        <right style="thin">
          <color theme="4"/>
        </right>
        <top style="thin">
          <color theme="4"/>
        </top>
        <bottom style="thin">
          <color theme="4"/>
        </bottom>
      </border>
    </dxf>
    <dxf>
      <alignment horizontal="general" vertical="top" textRotation="0" wrapText="1" indent="0" justifyLastLine="0" shrinkToFit="0" readingOrder="0"/>
    </dxf>
    <dxf>
      <font>
        <strike val="0"/>
        <outline val="0"/>
        <shadow val="0"/>
        <u val="none"/>
        <vertAlign val="baseline"/>
        <sz val="16"/>
        <name val="Calibri"/>
      </font>
      <alignment horizontal="center" vertical="top" textRotation="0" wrapText="1" indent="0" justifyLastLine="0" shrinkToFit="0" readingOrder="0"/>
    </dxf>
  </dxfs>
  <tableStyles count="0" defaultTableStyle="TableStyleMedium2" defaultPivotStyle="PivotStyleLight16"/>
  <colors>
    <mruColors>
      <color rgb="FFF8B38C"/>
      <color rgb="FF1C7FC3"/>
      <color rgb="FFF1592A"/>
      <color rgb="FF8CC96D"/>
      <color rgb="FFE357D2"/>
      <color rgb="FFE9C3E7"/>
      <color rgb="FFFA9090"/>
      <color rgb="FFCC99FF"/>
      <color rgb="FFCCCCFF"/>
      <color rgb="FFACD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orys-my.sharepoint.com/personal/geraude_tonoukouin_ecorys_com/Documents/MTA.INTERNAL.March%202021%201003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 - Actions overview"/>
      <sheetName val="2 - Cross-cutting issues"/>
      <sheetName val="3.A - SDGs"/>
      <sheetName val="3.B - SDGs &amp; Targets"/>
      <sheetName val="4 - POs and SOs (EC)"/>
      <sheetName val="5 - SDGs &amp; Targets (EC)"/>
      <sheetName val="Names"/>
    </sheetNames>
    <sheetDataSet>
      <sheetData sheetId="0"/>
      <sheetData sheetId="1"/>
      <sheetData sheetId="2"/>
      <sheetData sheetId="3"/>
      <sheetData sheetId="4"/>
      <sheetData sheetId="5"/>
      <sheetData sheetId="6"/>
      <sheetData sheetId="7">
        <row r="4">
          <cell r="E4" t="str">
            <v>AEDES</v>
          </cell>
        </row>
        <row r="5">
          <cell r="E5" t="str">
            <v>Águeda (PT) </v>
          </cell>
        </row>
        <row r="6">
          <cell r="E6" t="str">
            <v>Amsterdam (NL)</v>
          </cell>
        </row>
        <row r="7">
          <cell r="E7" t="str">
            <v>Antwerp (BE)</v>
          </cell>
        </row>
        <row r="8">
          <cell r="E8" t="str">
            <v>Association of Cities and Regions for sustainable Resource Management (ACR+)</v>
          </cell>
        </row>
        <row r="9">
          <cell r="E9" t="str">
            <v>Association of Municipalities and Towns of Slovenia</v>
          </cell>
        </row>
        <row r="10">
          <cell r="E10" t="str">
            <v>Athens (EL)</v>
          </cell>
        </row>
        <row r="11">
          <cell r="E11" t="str">
            <v>Barcelona City Council (ES)</v>
          </cell>
        </row>
        <row r="12">
          <cell r="E12" t="str">
            <v>Bari (IT)</v>
          </cell>
        </row>
        <row r="13">
          <cell r="E13" t="str">
            <v>Belgium</v>
          </cell>
        </row>
        <row r="14">
          <cell r="E14" t="str">
            <v>Berlin (DE)</v>
          </cell>
        </row>
        <row r="15">
          <cell r="E15" t="str">
            <v>Bielefeld (DE)</v>
          </cell>
        </row>
        <row r="16">
          <cell r="E16" t="str">
            <v>Birmingham (UK)</v>
          </cell>
        </row>
        <row r="17">
          <cell r="E17" t="str">
            <v>Bologna (IT)</v>
          </cell>
        </row>
        <row r="18">
          <cell r="E18" t="str">
            <v>Brussels Capital Region (BE)</v>
          </cell>
        </row>
        <row r="19">
          <cell r="E19" t="str">
            <v>Bulgaria</v>
          </cell>
        </row>
        <row r="20">
          <cell r="E20" t="str">
            <v>Burgas (BG)</v>
          </cell>
        </row>
        <row r="21">
          <cell r="E21" t="str">
            <v>CEMR (Council of European Municipalities and Regions)</v>
          </cell>
        </row>
        <row r="22">
          <cell r="E22" t="str">
            <v>Cities of Glasgow (UK)</v>
          </cell>
        </row>
        <row r="23">
          <cell r="E23" t="str">
            <v>City of Genoa (IT)</v>
          </cell>
        </row>
        <row r="24">
          <cell r="E24" t="str">
            <v>Committee of the Regions</v>
          </cell>
        </row>
        <row r="25">
          <cell r="E25" t="str">
            <v>Consortium Clean Air Ruhr Area, represented by the city of Duisburg</v>
          </cell>
        </row>
        <row r="26">
          <cell r="E26" t="str">
            <v>Constanta (RO)</v>
          </cell>
        </row>
        <row r="27">
          <cell r="E27" t="str">
            <v>Cork (IE)</v>
          </cell>
        </row>
        <row r="28">
          <cell r="E28" t="str">
            <v>Council of European Municipalities and Regions (CEMR)</v>
          </cell>
        </row>
        <row r="29">
          <cell r="E29" t="str">
            <v>Croatia</v>
          </cell>
        </row>
        <row r="30">
          <cell r="E30" t="str">
            <v>Cyprus</v>
          </cell>
        </row>
        <row r="31">
          <cell r="E31" t="str">
            <v>Czech Republic</v>
          </cell>
        </row>
        <row r="32">
          <cell r="E32" t="str">
            <v>Daugavpils (LV)</v>
          </cell>
        </row>
        <row r="33">
          <cell r="E33" t="str">
            <v>Denmark</v>
          </cell>
        </row>
        <row r="34">
          <cell r="E34" t="str">
            <v>Eindhoven (NL)</v>
          </cell>
        </row>
        <row r="35">
          <cell r="E35" t="str">
            <v>Estonia</v>
          </cell>
        </row>
        <row r="36">
          <cell r="E36" t="str">
            <v>Eurochild</v>
          </cell>
        </row>
        <row r="37">
          <cell r="E37" t="str">
            <v>Eurocities</v>
          </cell>
        </row>
        <row r="38">
          <cell r="E38" t="str">
            <v>Euroheat &amp; Power</v>
          </cell>
        </row>
        <row r="39">
          <cell r="E39" t="str">
            <v>European Anti-Poverty Network (EAPN)</v>
          </cell>
        </row>
        <row r="40">
          <cell r="E40" t="str">
            <v>European Centre of Employers and Enterprises providing Public Services and Services of general interest (CEEP)</v>
          </cell>
        </row>
        <row r="41">
          <cell r="E41" t="str">
            <v>European Commission</v>
          </cell>
        </row>
        <row r="42">
          <cell r="E42" t="str">
            <v>European Commission - Directorate-General for Research and Innovation (RTD)</v>
          </cell>
        </row>
        <row r="43">
          <cell r="E43" t="str">
            <v>European Committee of the Regions</v>
          </cell>
        </row>
        <row r="44">
          <cell r="E44" t="str">
            <v>European Council for Refugees and Exiles (ECRE)</v>
          </cell>
        </row>
        <row r="45">
          <cell r="E45" t="str">
            <v>European Cyclists' Federation (ECF)</v>
          </cell>
        </row>
        <row r="46">
          <cell r="E46" t="str">
            <v>European Federation of National Organisations Working with the Homeless (FEANTSA)</v>
          </cell>
        </row>
        <row r="47">
          <cell r="E47" t="str">
            <v>European Investment Bank (EIB)</v>
          </cell>
        </row>
        <row r="48">
          <cell r="E48" t="str">
            <v>Federal Ministry for the Environment, Nature Conservation, Building and Nuclear Safety (DE)</v>
          </cell>
        </row>
        <row r="49">
          <cell r="E49" t="str">
            <v>Finland</v>
          </cell>
        </row>
        <row r="50">
          <cell r="E50" t="str">
            <v>Flemish Region (BE)</v>
          </cell>
        </row>
        <row r="51">
          <cell r="E51" t="str">
            <v xml:space="preserve">Foundation for Urban Innovation (FIU) (stakeholder supporting Municipality of Bologna) </v>
          </cell>
        </row>
        <row r="52">
          <cell r="E52" t="str">
            <v>France</v>
          </cell>
        </row>
        <row r="53">
          <cell r="E53" t="str">
            <v>Gabrovo (BG)</v>
          </cell>
        </row>
        <row r="54">
          <cell r="E54" t="str">
            <v>Gdańsk (PL)</v>
          </cell>
        </row>
        <row r="55">
          <cell r="E55" t="str">
            <v>Gdynia (PL) </v>
          </cell>
        </row>
        <row r="56">
          <cell r="E56" t="str">
            <v>Germany</v>
          </cell>
        </row>
        <row r="57">
          <cell r="E57" t="str">
            <v>Ghent (BE)</v>
          </cell>
        </row>
        <row r="58">
          <cell r="E58" t="str">
            <v>Gothenburg (SE)</v>
          </cell>
        </row>
        <row r="59">
          <cell r="E59" t="str">
            <v>Government of Flanders</v>
          </cell>
        </row>
        <row r="60">
          <cell r="E60" t="str">
            <v>Grand Angoulême (FR)</v>
          </cell>
        </row>
        <row r="61">
          <cell r="E61" t="str">
            <v>Greece</v>
          </cell>
        </row>
        <row r="62">
          <cell r="E62" t="str">
            <v>Groningen (NL)</v>
          </cell>
        </row>
        <row r="63">
          <cell r="E63" t="str">
            <v>Haarlem (NL)</v>
          </cell>
        </row>
        <row r="64">
          <cell r="E64" t="str">
            <v>Hamburg (DE)</v>
          </cell>
        </row>
        <row r="65">
          <cell r="E65" t="str">
            <v>Health and Environment Alliance (HEAL)</v>
          </cell>
        </row>
        <row r="66">
          <cell r="E66" t="str">
            <v>Helsingborg (SE)</v>
          </cell>
        </row>
        <row r="67">
          <cell r="E67" t="str">
            <v>Helsinki (FI)</v>
          </cell>
        </row>
        <row r="68">
          <cell r="E68" t="str">
            <v>Helsinki/HSY (FI)</v>
          </cell>
        </row>
        <row r="69">
          <cell r="E69" t="str">
            <v>Housing Europe</v>
          </cell>
        </row>
        <row r="70">
          <cell r="E70" t="str">
            <v>Hungary</v>
          </cell>
        </row>
        <row r="71">
          <cell r="E71" t="str">
            <v>ICLEI</v>
          </cell>
        </row>
        <row r="72">
          <cell r="E72" t="str">
            <v>Île-de-France (FR)</v>
          </cell>
        </row>
        <row r="73">
          <cell r="E73" t="str">
            <v>INCASÒL</v>
          </cell>
        </row>
        <row r="74">
          <cell r="E74" t="str">
            <v>International Association of Public Transport (UITP)</v>
          </cell>
        </row>
        <row r="75">
          <cell r="E75" t="str">
            <v>International Union of Tenants (IUT)</v>
          </cell>
        </row>
        <row r="76">
          <cell r="E76" t="str">
            <v>Italy</v>
          </cell>
        </row>
        <row r="77">
          <cell r="E77" t="str">
            <v>Jelgava (LV)</v>
          </cell>
        </row>
        <row r="78">
          <cell r="E78" t="str">
            <v>Karlsruhe (DE)</v>
          </cell>
        </row>
        <row r="79">
          <cell r="E79" t="str">
            <v>Kaunas (LT)</v>
          </cell>
        </row>
        <row r="80">
          <cell r="E80" t="str">
            <v>Keratsini-Drapetsona (EL)</v>
          </cell>
        </row>
        <row r="81">
          <cell r="E81" t="str">
            <v>Kielce (PL)</v>
          </cell>
        </row>
        <row r="82">
          <cell r="E82" t="str">
            <v>Kortrijk (BE)</v>
          </cell>
        </row>
        <row r="83">
          <cell r="E83" t="str">
            <v>Larvik (NO)</v>
          </cell>
        </row>
        <row r="84">
          <cell r="E84" t="str">
            <v>Latvia</v>
          </cell>
        </row>
        <row r="85">
          <cell r="E85" t="str">
            <v>Lille (FR)</v>
          </cell>
        </row>
        <row r="86">
          <cell r="E86" t="str">
            <v>Lisbon (PT)</v>
          </cell>
        </row>
        <row r="87">
          <cell r="E87" t="str">
            <v>Lithuania</v>
          </cell>
        </row>
        <row r="88">
          <cell r="E88" t="str">
            <v>Łódź (PL)</v>
          </cell>
        </row>
        <row r="89">
          <cell r="E89" t="str">
            <v>London (UK)</v>
          </cell>
        </row>
        <row r="90">
          <cell r="E90" t="str">
            <v>Loulè (PT)</v>
          </cell>
        </row>
        <row r="91">
          <cell r="E91" t="str">
            <v>Luxembourg</v>
          </cell>
        </row>
        <row r="92">
          <cell r="E92" t="str">
            <v>Lyon (FR)</v>
          </cell>
        </row>
        <row r="93">
          <cell r="E93" t="str">
            <v>Malmö (SE)</v>
          </cell>
        </row>
        <row r="94">
          <cell r="E94" t="str">
            <v>Member States</v>
          </cell>
        </row>
        <row r="95">
          <cell r="E95" t="str">
            <v>Migration Policy Group</v>
          </cell>
        </row>
        <row r="96">
          <cell r="E96" t="str">
            <v>Milano (IT)</v>
          </cell>
        </row>
        <row r="97">
          <cell r="E97" t="str">
            <v>Ministry of the Interior and Kingdom Relations (NL)</v>
          </cell>
        </row>
        <row r="98">
          <cell r="E98" t="str">
            <v>Miskolc (HU)</v>
          </cell>
        </row>
        <row r="99">
          <cell r="E99" t="str">
            <v>Munich (DE)</v>
          </cell>
        </row>
        <row r="100">
          <cell r="E100" t="str">
            <v>Nantes (FR)</v>
          </cell>
        </row>
        <row r="101">
          <cell r="E101" t="str">
            <v>Navarra Nasuvinsa (ES)</v>
          </cell>
        </row>
        <row r="102">
          <cell r="E102" t="str">
            <v>Nijmegen (NL)</v>
          </cell>
        </row>
        <row r="103">
          <cell r="E103" t="str">
            <v>Oslo (NO)</v>
          </cell>
        </row>
        <row r="104">
          <cell r="E104" t="str">
            <v>Oulu (FI)</v>
          </cell>
        </row>
        <row r="105">
          <cell r="E105" t="str">
            <v>Poland</v>
          </cell>
        </row>
        <row r="106">
          <cell r="E106" t="str">
            <v>POLIS</v>
          </cell>
        </row>
        <row r="107">
          <cell r="E107" t="str">
            <v>Porto (PT)</v>
          </cell>
        </row>
        <row r="108">
          <cell r="E108" t="str">
            <v>Portugal</v>
          </cell>
        </row>
        <row r="109">
          <cell r="E109" t="str">
            <v>Potenza (IT)</v>
          </cell>
        </row>
        <row r="110">
          <cell r="E110" t="str">
            <v>Poznan (PL)</v>
          </cell>
        </row>
        <row r="111">
          <cell r="E111" t="str">
            <v>Prato (IT)</v>
          </cell>
        </row>
        <row r="112">
          <cell r="E112" t="str">
            <v>Preston (UK)</v>
          </cell>
        </row>
        <row r="113">
          <cell r="E113" t="str">
            <v>Region Skåne (SE)</v>
          </cell>
        </row>
        <row r="114">
          <cell r="E114" t="str">
            <v>Regions</v>
          </cell>
        </row>
        <row r="115">
          <cell r="E115" t="str">
            <v>Riga (LV)</v>
          </cell>
        </row>
        <row r="116">
          <cell r="E116" t="str">
            <v>Roeselare (BE)</v>
          </cell>
        </row>
        <row r="117">
          <cell r="E117" t="str">
            <v>Romania</v>
          </cell>
        </row>
        <row r="118">
          <cell r="E118" t="str">
            <v>Romania </v>
          </cell>
        </row>
        <row r="119">
          <cell r="E119" t="str">
            <v>Rome (IT)</v>
          </cell>
        </row>
        <row r="120">
          <cell r="E120" t="str">
            <v>Rotterdam (NL)</v>
          </cell>
        </row>
        <row r="121">
          <cell r="E121" t="str">
            <v>Scottish Cities Alliance (UK)</v>
          </cell>
        </row>
        <row r="122">
          <cell r="E122" t="str">
            <v>Sfantu Gheorghe​​​ (RO)</v>
          </cell>
        </row>
        <row r="123">
          <cell r="E123" t="str">
            <v>Slovakia</v>
          </cell>
        </row>
        <row r="124">
          <cell r="E124" t="str">
            <v>Slovenia</v>
          </cell>
        </row>
        <row r="125">
          <cell r="E125" t="str">
            <v>Sofia (BG)</v>
          </cell>
        </row>
        <row r="126">
          <cell r="E126" t="str">
            <v>Spain </v>
          </cell>
        </row>
        <row r="127">
          <cell r="E127" t="str">
            <v>Stakeholders</v>
          </cell>
        </row>
        <row r="128">
          <cell r="E128" t="str">
            <v>Stavanger (NO)</v>
          </cell>
        </row>
        <row r="129">
          <cell r="E129" t="str">
            <v>Stuttgart (DE)</v>
          </cell>
        </row>
        <row r="130">
          <cell r="E130" t="str">
            <v>The Hague (NL)</v>
          </cell>
        </row>
        <row r="131">
          <cell r="E131" t="str">
            <v>The Netherlands</v>
          </cell>
        </row>
        <row r="132">
          <cell r="E132" t="str">
            <v>The Province of Barcelona (ES)</v>
          </cell>
        </row>
        <row r="133">
          <cell r="E133" t="str">
            <v>Tilburg (NL)</v>
          </cell>
        </row>
        <row r="134">
          <cell r="E134" t="str">
            <v>Tilburg and Groningen (NL)</v>
          </cell>
        </row>
        <row r="135">
          <cell r="E135" t="str">
            <v>Timișoara (RO) </v>
          </cell>
        </row>
        <row r="136">
          <cell r="E136" t="str">
            <v>Torres Vedras (PT)</v>
          </cell>
        </row>
        <row r="137">
          <cell r="E137" t="str">
            <v>Trondheim (NO) </v>
          </cell>
        </row>
        <row r="138">
          <cell r="E138" t="str">
            <v>Turin (IT)</v>
          </cell>
        </row>
        <row r="139">
          <cell r="E139" t="str">
            <v>Udine (IT)</v>
          </cell>
        </row>
        <row r="140">
          <cell r="E140" t="str">
            <v>UN Habitat</v>
          </cell>
        </row>
        <row r="141">
          <cell r="E141" t="str">
            <v>Union Habitat</v>
          </cell>
        </row>
        <row r="142">
          <cell r="E142" t="str">
            <v>URBACT</v>
          </cell>
        </row>
        <row r="143">
          <cell r="E143" t="str">
            <v>Utrecht (NL)</v>
          </cell>
        </row>
        <row r="144">
          <cell r="E144" t="str">
            <v>Vaasa (FI)</v>
          </cell>
        </row>
        <row r="145">
          <cell r="E145" t="str">
            <v>Vantaa (FI)</v>
          </cell>
        </row>
        <row r="146">
          <cell r="E146" t="str">
            <v>Vidzeme Region (LV)</v>
          </cell>
        </row>
        <row r="147">
          <cell r="E147" t="str">
            <v>Vienna (AT)</v>
          </cell>
        </row>
        <row r="148">
          <cell r="E148" t="str">
            <v>Walk21</v>
          </cell>
        </row>
        <row r="149">
          <cell r="E149" t="str">
            <v>Wallonia Region (BE)</v>
          </cell>
        </row>
        <row r="150">
          <cell r="E150" t="str">
            <v>Warsaw (PL)</v>
          </cell>
        </row>
        <row r="151">
          <cell r="E151" t="str">
            <v>Zagreb (HR)</v>
          </cell>
        </row>
      </sheetData>
    </sheetDataSet>
  </externalBook>
</externalLink>
</file>

<file path=xl/persons/person.xml><?xml version="1.0" encoding="utf-8"?>
<personList xmlns="http://schemas.microsoft.com/office/spreadsheetml/2018/threadedcomments" xmlns:x="http://schemas.openxmlformats.org/spreadsheetml/2006/main">
  <person displayName="Chiara Savina" id="{B7838597-2900-4D21-B49A-7B29304C2D34}" userId="S::Chiara.Savina@ecorys.com::50cd6737-3b5d-4886-acd9-f53a0401fc9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4:T143" totalsRowShown="0" headerRowDxfId="40" dataDxfId="39">
  <autoFilter ref="A4:T143" xr:uid="{00000000-0009-0000-0100-000001000000}"/>
  <sortState xmlns:xlrd2="http://schemas.microsoft.com/office/spreadsheetml/2017/richdata2" ref="A5:T143">
    <sortCondition ref="B4:B143"/>
  </sortState>
  <tableColumns count="20">
    <tableColumn id="32" xr3:uid="{00000000-0010-0000-0000-000020000000}" name="Action code" dataDxfId="38"/>
    <tableColumn id="1" xr3:uid="{00000000-0010-0000-0000-000001000000}" name="Partnership " dataDxfId="37"/>
    <tableColumn id="2" xr3:uid="{00000000-0010-0000-0000-000002000000}" name="Action name" dataDxfId="36"/>
    <tableColumn id="7" xr3:uid="{00000000-0010-0000-0000-000007000000}" name="Summary" dataDxfId="35"/>
    <tableColumn id="10" xr3:uid="{00000000-0010-0000-0000-00000A000000}" name="Objective_x000a_(BR, BF, BK)" dataDxfId="34"/>
    <tableColumn id="9" xr3:uid="{00000000-0010-0000-0000-000009000000}" name="Action category (pick one from indicative list)" dataDxfId="33"/>
    <tableColumn id="29" xr3:uid="{00000000-0010-0000-0000-00001D000000}" name="Other _x000a_(if not included in previous indicative categories)" dataDxfId="32"/>
    <tableColumn id="21" xr3:uid="{00000000-0010-0000-0000-000015000000}" name="Date of official delivery of Action Plan to DGUM Presidency" dataDxfId="31"/>
    <tableColumn id="22" xr3:uid="{00000000-0010-0000-0000-000016000000}" name="Starting date of implementation" dataDxfId="30"/>
    <tableColumn id="6" xr3:uid="{00000000-0010-0000-0000-000006000000}" name="Communication and outreach activities" dataDxfId="29"/>
    <tableColumn id="20" xr3:uid="{00000000-0010-0000-0000-000014000000}" name="Action implementation status" dataDxfId="28"/>
    <tableColumn id="23" xr3:uid="{00000000-0010-0000-0000-000017000000}" name="Outputs under preparation" dataDxfId="27"/>
    <tableColumn id="19" xr3:uid="{00000000-0010-0000-0000-000013000000}" name="Delivered outputs" dataDxfId="26"/>
    <tableColumn id="16" xr3:uid="{00000000-0010-0000-0000-000010000000}" name="Outcomes" dataDxfId="25"/>
    <tableColumn id="5" xr3:uid="{00000000-0010-0000-0000-000005000000}" name="1 - Level of organisation/institution" dataDxfId="24"/>
    <tableColumn id="14" xr3:uid="{00000000-0010-0000-0000-00000E000000}" name="1 - Type of organisation/institution" dataDxfId="23"/>
    <tableColumn id="27" xr3:uid="{00000000-0010-0000-0000-00001B000000}" name="2 - Level of organisation/institution" dataDxfId="22"/>
    <tableColumn id="28" xr3:uid="{00000000-0010-0000-0000-00001C000000}" name="2 - Type of organisation/institution" dataDxfId="21"/>
    <tableColumn id="13" xr3:uid="{00000000-0010-0000-0000-00000D000000}" name="Partnership member/-s involved" dataDxfId="20"/>
    <tableColumn id="3" xr3:uid="{00000000-0010-0000-0000-000003000000}" name="Other stakeholder/-s involved"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A9FD7D-8904-4FE2-9857-27C8761140A9}" name="Table23453" displayName="Table23453" ref="A4:N143" totalsRowShown="0" headerRowDxfId="15" dataDxfId="14">
  <autoFilter ref="A4:N143" xr:uid="{00000000-0009-0000-0100-000004000000}"/>
  <sortState xmlns:xlrd2="http://schemas.microsoft.com/office/spreadsheetml/2017/richdata2" ref="A5:N126">
    <sortCondition ref="A4:A126"/>
  </sortState>
  <tableColumns count="14">
    <tableColumn id="3" xr3:uid="{1498C596-EC69-4702-84BC-447BAF0433BC}" name="Action code" dataDxfId="13"/>
    <tableColumn id="1" xr3:uid="{7CB4621D-4328-4D37-A2E3-3571BFC516B6}" name="Partnership " dataDxfId="12"/>
    <tableColumn id="2" xr3:uid="{E097D4A2-D230-4A96-AA6D-3F05FD8CDDB0}" name="Action name" dataDxfId="11"/>
    <tableColumn id="4" xr3:uid="{12177FBF-E115-4351-AA5D-ACCEB3F2AE9C}" name="1. Effective urban governance, including citizens participation and new models of governance" dataDxfId="10"/>
    <tableColumn id="18" xr3:uid="{12E37EDA-1B41-4BF3-BB2A-B57F4CF87F83}" name="2. Governance across administrative boundaries and inter-municipal cooperation: urban-rural, urban-urban_x000a_and cross-border cooperation; link with territorial development and the Territorial Agenda 2020 (well-balanced_x000a_territorial development)._x000a_" dataDxfId="9"/>
    <tableColumn id="19" xr3:uid="{1D5A1985-1E01-4AD6-BAB9-37E5C92066CD}" name="3. Sound and strategic urban planning (link with regional planning, including ‘research and invation smart specialisation strategies’ (RIS3), and balanced territorial development), with a place-based and peoplebased approach." dataDxfId="8"/>
    <tableColumn id="20" xr3:uid="{6F0378EB-B6CE-446B-97D5-0927D9C67854}" name="4. Integrated and participatory approach." dataDxfId="7"/>
    <tableColumn id="5" xr3:uid="{1FC3B7F2-ACCF-4167-A4B4-4F00EDC9A890}" name="5. Innovative approaches, including Smart Cities" dataDxfId="6"/>
    <tableColumn id="31" xr3:uid="{A325267D-FAAE-4D56-9783-EF7E94974F6B}" name="6. Impact on societal change, including behavioural change, promoting, among other things, equal access to information, gender equality and women empowerment." dataDxfId="5"/>
    <tableColumn id="32" xr3:uid="{BB36BF66-77EB-426E-BACE-9E0DC7D1E73B}" name="7. Challenges and opportunities of small- and medium-sized Urban Areas and polycentric development" dataDxfId="4"/>
    <tableColumn id="33" xr3:uid="{F1695EF2-ACC1-493A-8248-3BC9BADEC9BF}" name="8. Urban regeneration, including social, ecomic, environmental, spatial and cultural aspects, also linked to the brownfield redevelopment with the objective of limiting greenfield consumption." dataDxfId="3"/>
    <tableColumn id="34" xr3:uid="{5C6F736B-EAC1-4BCB-9AD0-BBC3CA6AB79C}" name="9. Adaptation to demographic change and in- and out migration." dataDxfId="2"/>
    <tableColumn id="35" xr3:uid="{098A4CFC-FF27-485D-BCFB-41EAB58ADCF5}" name="10. Provision of adequate public services of general interest (within the meaning of Article 14 TFEU in conjunction with Protocol Number 26)." dataDxfId="1"/>
    <tableColumn id="36" xr3:uid="{C915A0BC-D695-4F3D-BBEB-8D1E45AFA667}" name="11. International dimension: link with the New Urban Agenda (Habitat III) of the UN (to be agreed upon), the Sustainable Development Goals (SDGs, 2030 Agenda on Sustainable Development) of the UN and the Paris Agreement on climate change of December 2015."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5" dT="2020-08-25T13:34:21.21" personId="{B7838597-2900-4D21-B49A-7B29304C2D34}" id="{D19BD7E7-4D9F-43FE-B316-05CE8D4727EC}">
    <text>Same as above - this should be move under communcation activities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die-wohnraumoffensive.de/fileadmin/user_upload/aktivitaeten/veranstaltungen/Housing-Policies-in-Europe_Conference-Version.pdf"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tint="0.79998168889431442"/>
  </sheetPr>
  <dimension ref="A3:K208"/>
  <sheetViews>
    <sheetView zoomScaleNormal="100" workbookViewId="0">
      <selection activeCell="C15" sqref="C15"/>
    </sheetView>
  </sheetViews>
  <sheetFormatPr defaultColWidth="8.85546875" defaultRowHeight="15" x14ac:dyDescent="0.25"/>
  <cols>
    <col min="2" max="2" width="5.85546875" customWidth="1"/>
    <col min="3" max="3" width="53.28515625" customWidth="1"/>
    <col min="4" max="4" width="131.85546875" bestFit="1" customWidth="1"/>
    <col min="5" max="5" width="21.42578125" customWidth="1"/>
    <col min="6" max="7" width="15.140625" customWidth="1"/>
    <col min="8" max="8" width="26.7109375" customWidth="1"/>
    <col min="9" max="9" width="27.42578125" customWidth="1"/>
    <col min="10" max="10" width="23.28515625" customWidth="1"/>
    <col min="11" max="11" width="39" customWidth="1"/>
    <col min="12" max="12" width="60.42578125" customWidth="1"/>
  </cols>
  <sheetData>
    <row r="3" spans="1:4" s="196" customFormat="1" ht="15.75" x14ac:dyDescent="0.25">
      <c r="B3" s="178"/>
      <c r="C3" s="178" t="s">
        <v>0</v>
      </c>
      <c r="D3" s="177"/>
    </row>
    <row r="4" spans="1:4" x14ac:dyDescent="0.25">
      <c r="A4" s="41"/>
      <c r="B4" s="41"/>
      <c r="C4" s="41" t="s">
        <v>1</v>
      </c>
    </row>
    <row r="5" spans="1:4" x14ac:dyDescent="0.25">
      <c r="A5" s="41"/>
      <c r="B5" s="41"/>
      <c r="C5" s="41" t="s">
        <v>2</v>
      </c>
    </row>
    <row r="6" spans="1:4" x14ac:dyDescent="0.25">
      <c r="A6" s="41"/>
      <c r="B6" s="41"/>
      <c r="C6" s="41" t="s">
        <v>3</v>
      </c>
    </row>
    <row r="7" spans="1:4" x14ac:dyDescent="0.25">
      <c r="A7" s="41"/>
      <c r="B7" s="41"/>
      <c r="C7" s="41" t="s">
        <v>4</v>
      </c>
    </row>
    <row r="8" spans="1:4" x14ac:dyDescent="0.25">
      <c r="A8" s="41"/>
      <c r="B8" s="41"/>
      <c r="C8" s="41" t="s">
        <v>5</v>
      </c>
    </row>
    <row r="10" spans="1:4" s="196" customFormat="1" ht="15.75" x14ac:dyDescent="0.25">
      <c r="B10" s="178"/>
      <c r="C10" s="178" t="s">
        <v>6</v>
      </c>
      <c r="D10" s="177"/>
    </row>
    <row r="11" spans="1:4" ht="35.1" customHeight="1" x14ac:dyDescent="0.25">
      <c r="A11" s="41"/>
      <c r="B11" s="41"/>
      <c r="C11" s="240" t="s">
        <v>7</v>
      </c>
      <c r="D11" s="240"/>
    </row>
    <row r="12" spans="1:4" x14ac:dyDescent="0.25">
      <c r="A12" s="41"/>
      <c r="B12" s="41"/>
      <c r="C12" s="41" t="s">
        <v>8</v>
      </c>
    </row>
    <row r="14" spans="1:4" s="196" customFormat="1" ht="15.75" x14ac:dyDescent="0.25">
      <c r="B14" s="178"/>
      <c r="C14" s="178" t="s">
        <v>9</v>
      </c>
      <c r="D14" s="177"/>
    </row>
    <row r="15" spans="1:4" x14ac:dyDescent="0.25">
      <c r="A15" s="41"/>
      <c r="B15" s="41"/>
      <c r="C15" s="41" t="s">
        <v>10</v>
      </c>
    </row>
    <row r="16" spans="1:4" ht="13.5" customHeight="1" x14ac:dyDescent="0.25">
      <c r="A16" s="41"/>
      <c r="B16" s="41"/>
      <c r="C16" s="41"/>
    </row>
    <row r="17" spans="2:5" ht="21.75" customHeight="1" x14ac:dyDescent="0.25">
      <c r="B17" s="41"/>
      <c r="C17" s="241" t="s">
        <v>11</v>
      </c>
      <c r="D17" s="241"/>
      <c r="E17" s="41"/>
    </row>
    <row r="18" spans="2:5" ht="15.75" thickBot="1" x14ac:dyDescent="0.3">
      <c r="B18" s="41"/>
      <c r="C18" s="27" t="s">
        <v>12</v>
      </c>
      <c r="D18" s="28" t="s">
        <v>13</v>
      </c>
      <c r="E18" s="41"/>
    </row>
    <row r="19" spans="2:5" ht="15" customHeight="1" x14ac:dyDescent="0.25">
      <c r="B19" s="242" t="s">
        <v>14</v>
      </c>
      <c r="C19" s="25" t="s">
        <v>15</v>
      </c>
      <c r="D19" s="26"/>
      <c r="E19" s="41"/>
    </row>
    <row r="20" spans="2:5" x14ac:dyDescent="0.25">
      <c r="B20" s="243"/>
      <c r="C20" s="8" t="s">
        <v>16</v>
      </c>
      <c r="D20" s="13" t="s">
        <v>17</v>
      </c>
      <c r="E20" s="41"/>
    </row>
    <row r="21" spans="2:5" x14ac:dyDescent="0.25">
      <c r="B21" s="243"/>
      <c r="C21" s="8" t="s">
        <v>18</v>
      </c>
      <c r="D21" s="13" t="s">
        <v>19</v>
      </c>
      <c r="E21" s="41"/>
    </row>
    <row r="22" spans="2:5" x14ac:dyDescent="0.25">
      <c r="B22" s="243"/>
      <c r="C22" s="8" t="s">
        <v>20</v>
      </c>
      <c r="D22" s="13" t="s">
        <v>21</v>
      </c>
      <c r="E22" s="41"/>
    </row>
    <row r="23" spans="2:5" x14ac:dyDescent="0.25">
      <c r="B23" s="243"/>
      <c r="C23" s="8" t="s">
        <v>22</v>
      </c>
      <c r="D23" s="13" t="s">
        <v>23</v>
      </c>
      <c r="E23" s="41"/>
    </row>
    <row r="24" spans="2:5" x14ac:dyDescent="0.25">
      <c r="B24" s="243"/>
      <c r="C24" s="8" t="s">
        <v>24</v>
      </c>
      <c r="D24" s="13" t="s">
        <v>25</v>
      </c>
      <c r="E24" s="41"/>
    </row>
    <row r="25" spans="2:5" x14ac:dyDescent="0.25">
      <c r="B25" s="243"/>
      <c r="C25" s="12"/>
      <c r="D25" s="10" t="s">
        <v>26</v>
      </c>
      <c r="E25" s="41"/>
    </row>
    <row r="26" spans="2:5" x14ac:dyDescent="0.25">
      <c r="B26" s="243"/>
      <c r="C26" s="12"/>
      <c r="D26" s="10" t="s">
        <v>27</v>
      </c>
      <c r="E26" s="41"/>
    </row>
    <row r="27" spans="2:5" x14ac:dyDescent="0.25">
      <c r="B27" s="243"/>
      <c r="C27" s="12"/>
      <c r="D27" s="10" t="s">
        <v>28</v>
      </c>
      <c r="E27" s="41"/>
    </row>
    <row r="28" spans="2:5" x14ac:dyDescent="0.25">
      <c r="B28" s="243"/>
      <c r="C28" s="12"/>
      <c r="D28" s="10"/>
      <c r="E28" s="41"/>
    </row>
    <row r="29" spans="2:5" x14ac:dyDescent="0.25">
      <c r="B29" s="243"/>
      <c r="C29" s="8" t="s">
        <v>29</v>
      </c>
      <c r="D29" s="13" t="s">
        <v>30</v>
      </c>
      <c r="E29" s="11"/>
    </row>
    <row r="30" spans="2:5" x14ac:dyDescent="0.25">
      <c r="B30" s="243"/>
      <c r="C30" s="9"/>
      <c r="D30" s="11" t="s">
        <v>31</v>
      </c>
      <c r="E30" s="11"/>
    </row>
    <row r="31" spans="2:5" ht="14.25" customHeight="1" x14ac:dyDescent="0.25">
      <c r="B31" s="243"/>
      <c r="C31" s="9"/>
      <c r="D31" s="11" t="s">
        <v>32</v>
      </c>
      <c r="E31" s="11"/>
    </row>
    <row r="32" spans="2:5" ht="14.25" customHeight="1" x14ac:dyDescent="0.25">
      <c r="B32" s="243"/>
      <c r="C32" s="9"/>
      <c r="D32" s="11" t="s">
        <v>33</v>
      </c>
      <c r="E32" s="11"/>
    </row>
    <row r="33" spans="2:11" ht="14.25" customHeight="1" x14ac:dyDescent="0.25">
      <c r="B33" s="243"/>
      <c r="C33" s="9"/>
      <c r="D33" s="11" t="s">
        <v>34</v>
      </c>
      <c r="E33" s="11"/>
      <c r="F33" s="41"/>
      <c r="G33" s="41"/>
      <c r="H33" s="41"/>
      <c r="I33" s="41"/>
      <c r="J33" s="41"/>
      <c r="K33" s="41"/>
    </row>
    <row r="34" spans="2:11" ht="14.25" customHeight="1" x14ac:dyDescent="0.25">
      <c r="B34" s="243"/>
      <c r="C34" s="9"/>
      <c r="D34" s="11" t="s">
        <v>35</v>
      </c>
      <c r="E34" s="11"/>
      <c r="F34" s="41"/>
      <c r="G34" s="41"/>
      <c r="H34" s="41"/>
      <c r="I34" s="41"/>
      <c r="J34" s="41"/>
      <c r="K34" s="41"/>
    </row>
    <row r="35" spans="2:11" ht="14.25" customHeight="1" x14ac:dyDescent="0.25">
      <c r="B35" s="243"/>
      <c r="C35" s="9"/>
      <c r="D35" s="11" t="s">
        <v>36</v>
      </c>
      <c r="E35" s="11"/>
      <c r="F35" s="41"/>
      <c r="G35" s="41"/>
      <c r="H35" s="41"/>
      <c r="I35" s="41"/>
      <c r="J35" s="41"/>
      <c r="K35" s="41"/>
    </row>
    <row r="36" spans="2:11" ht="14.25" customHeight="1" x14ac:dyDescent="0.25">
      <c r="B36" s="243"/>
      <c r="C36" s="9"/>
      <c r="D36" s="11" t="s">
        <v>37</v>
      </c>
      <c r="E36" s="11"/>
      <c r="F36" s="7"/>
      <c r="G36" s="7"/>
      <c r="H36" s="7" t="s">
        <v>38</v>
      </c>
      <c r="I36" s="41"/>
      <c r="J36" s="41"/>
      <c r="K36" s="41"/>
    </row>
    <row r="37" spans="2:11" ht="14.25" customHeight="1" x14ac:dyDescent="0.25">
      <c r="B37" s="243"/>
      <c r="C37" s="9"/>
      <c r="D37" s="11" t="s">
        <v>39</v>
      </c>
      <c r="E37" s="11"/>
      <c r="F37" s="7"/>
      <c r="G37" s="7"/>
      <c r="H37" s="7"/>
      <c r="I37" s="41"/>
      <c r="J37" s="41"/>
      <c r="K37" s="41"/>
    </row>
    <row r="38" spans="2:11" ht="14.25" customHeight="1" x14ac:dyDescent="0.25">
      <c r="B38" s="243"/>
      <c r="C38" s="9"/>
      <c r="D38" s="11" t="s">
        <v>40</v>
      </c>
      <c r="E38" s="11"/>
      <c r="F38" s="7"/>
      <c r="G38" s="7"/>
      <c r="H38" s="7"/>
      <c r="I38" s="41"/>
      <c r="J38" s="41"/>
      <c r="K38" s="41"/>
    </row>
    <row r="39" spans="2:11" ht="14.25" customHeight="1" x14ac:dyDescent="0.25">
      <c r="B39" s="243"/>
      <c r="C39" s="9"/>
      <c r="D39" s="11"/>
      <c r="E39" s="11"/>
      <c r="F39" s="7"/>
      <c r="G39" s="7"/>
      <c r="H39" s="7"/>
      <c r="I39" s="41"/>
      <c r="J39" s="41"/>
      <c r="K39" s="41"/>
    </row>
    <row r="40" spans="2:11" ht="14.25" customHeight="1" x14ac:dyDescent="0.25">
      <c r="B40" s="243"/>
      <c r="C40" s="8" t="s">
        <v>41</v>
      </c>
      <c r="D40" s="13" t="s">
        <v>42</v>
      </c>
      <c r="E40" s="11"/>
      <c r="F40" s="7"/>
      <c r="G40" s="7"/>
      <c r="H40" s="7"/>
      <c r="I40" s="41"/>
      <c r="J40" s="41"/>
      <c r="K40" s="41"/>
    </row>
    <row r="41" spans="2:11" ht="14.25" customHeight="1" x14ac:dyDescent="0.25">
      <c r="B41" s="243"/>
      <c r="C41" s="24"/>
      <c r="D41" s="11"/>
      <c r="E41" s="41"/>
      <c r="F41" s="41"/>
      <c r="G41" s="41"/>
      <c r="H41" s="7"/>
      <c r="I41" s="41"/>
      <c r="J41" s="41"/>
      <c r="K41" s="41"/>
    </row>
    <row r="42" spans="2:11" ht="14.25" customHeight="1" x14ac:dyDescent="0.25">
      <c r="B42" s="243"/>
      <c r="C42" s="8" t="s">
        <v>43</v>
      </c>
      <c r="D42" s="13" t="s">
        <v>44</v>
      </c>
      <c r="E42" s="41"/>
      <c r="F42" s="41"/>
      <c r="G42" s="41"/>
      <c r="H42" s="41"/>
      <c r="I42" s="41"/>
      <c r="J42" s="41"/>
      <c r="K42" s="4"/>
    </row>
    <row r="43" spans="2:11" x14ac:dyDescent="0.25">
      <c r="B43" s="243"/>
      <c r="C43" s="8" t="s">
        <v>45</v>
      </c>
      <c r="D43" s="13" t="s">
        <v>46</v>
      </c>
      <c r="E43" s="41"/>
      <c r="F43" s="41"/>
      <c r="G43" s="41"/>
      <c r="H43" s="41"/>
      <c r="I43" s="41"/>
      <c r="J43" s="41"/>
      <c r="K43" s="41"/>
    </row>
    <row r="44" spans="2:11" x14ac:dyDescent="0.25">
      <c r="B44" s="243"/>
      <c r="C44" s="8" t="s">
        <v>47</v>
      </c>
      <c r="D44" s="13" t="s">
        <v>48</v>
      </c>
      <c r="E44" s="41"/>
      <c r="F44" s="41"/>
      <c r="G44" s="41"/>
      <c r="H44" s="41"/>
      <c r="I44" s="41"/>
      <c r="J44" s="41"/>
      <c r="K44" s="4"/>
    </row>
    <row r="45" spans="2:11" x14ac:dyDescent="0.25">
      <c r="B45" s="243"/>
      <c r="C45" s="8" t="s">
        <v>49</v>
      </c>
      <c r="D45" s="13" t="s">
        <v>50</v>
      </c>
      <c r="E45" s="41"/>
      <c r="F45" s="41"/>
      <c r="G45" s="41"/>
      <c r="H45" s="41"/>
      <c r="I45" s="41"/>
      <c r="J45" s="41"/>
      <c r="K45" s="4"/>
    </row>
    <row r="46" spans="2:11" x14ac:dyDescent="0.25">
      <c r="B46" s="243"/>
      <c r="C46" s="12"/>
      <c r="D46" s="11" t="s">
        <v>51</v>
      </c>
      <c r="E46" s="41"/>
      <c r="F46" s="41"/>
      <c r="G46" s="41"/>
      <c r="H46" s="41"/>
      <c r="I46" s="41"/>
      <c r="J46" s="41"/>
      <c r="K46" s="4"/>
    </row>
    <row r="47" spans="2:11" x14ac:dyDescent="0.25">
      <c r="B47" s="243"/>
      <c r="C47" s="12"/>
      <c r="D47" s="11" t="s">
        <v>52</v>
      </c>
      <c r="E47" s="41"/>
      <c r="F47" s="41"/>
      <c r="G47" s="41"/>
      <c r="H47" s="41"/>
      <c r="I47" s="41"/>
      <c r="J47" s="41"/>
      <c r="K47" s="4"/>
    </row>
    <row r="48" spans="2:11" x14ac:dyDescent="0.25">
      <c r="B48" s="243"/>
      <c r="C48" s="12"/>
      <c r="D48" s="11" t="s">
        <v>53</v>
      </c>
      <c r="E48" s="41"/>
      <c r="F48" s="41"/>
      <c r="G48" s="41"/>
      <c r="H48" s="41"/>
      <c r="I48" s="41"/>
      <c r="J48" s="41"/>
      <c r="K48" s="4"/>
    </row>
    <row r="49" spans="2:11" x14ac:dyDescent="0.25">
      <c r="B49" s="243"/>
      <c r="C49" s="12"/>
      <c r="D49" s="11" t="s">
        <v>54</v>
      </c>
      <c r="E49" s="41"/>
      <c r="F49" s="41"/>
      <c r="G49" s="41"/>
      <c r="H49" s="41"/>
      <c r="I49" s="41"/>
      <c r="J49" s="41"/>
      <c r="K49" s="4"/>
    </row>
    <row r="50" spans="2:11" x14ac:dyDescent="0.25">
      <c r="B50" s="243"/>
      <c r="C50" s="12"/>
      <c r="D50" s="11" t="s">
        <v>55</v>
      </c>
      <c r="E50" s="41"/>
      <c r="F50" s="41"/>
      <c r="G50" s="41"/>
      <c r="H50" s="41"/>
      <c r="I50" s="41"/>
      <c r="J50" s="41"/>
      <c r="K50" s="4"/>
    </row>
    <row r="51" spans="2:11" x14ac:dyDescent="0.25">
      <c r="B51" s="243"/>
      <c r="C51" s="12"/>
      <c r="D51" s="11" t="s">
        <v>56</v>
      </c>
      <c r="E51" s="41"/>
      <c r="F51" s="41"/>
      <c r="G51" s="41"/>
      <c r="H51" s="41"/>
      <c r="I51" s="41"/>
      <c r="J51" s="41"/>
      <c r="K51" s="4"/>
    </row>
    <row r="52" spans="2:11" x14ac:dyDescent="0.25">
      <c r="B52" s="243"/>
      <c r="C52" s="12"/>
      <c r="D52" s="11" t="s">
        <v>57</v>
      </c>
      <c r="E52" s="41"/>
      <c r="F52" s="41"/>
      <c r="G52" s="41"/>
      <c r="H52" s="41"/>
      <c r="I52" s="41"/>
      <c r="J52" s="41"/>
      <c r="K52" s="4"/>
    </row>
    <row r="53" spans="2:11" x14ac:dyDescent="0.25">
      <c r="B53" s="243"/>
      <c r="C53" s="12"/>
      <c r="D53" s="11" t="s">
        <v>58</v>
      </c>
      <c r="E53" s="41"/>
      <c r="F53" s="41"/>
      <c r="G53" s="41"/>
      <c r="H53" s="41"/>
      <c r="I53" s="41"/>
      <c r="J53" s="41"/>
      <c r="K53" s="4"/>
    </row>
    <row r="54" spans="2:11" x14ac:dyDescent="0.25">
      <c r="B54" s="243"/>
      <c r="C54" s="12"/>
      <c r="D54" s="11"/>
      <c r="E54" s="41"/>
      <c r="F54" s="41"/>
      <c r="G54" s="41"/>
      <c r="H54" s="41"/>
      <c r="I54" s="41"/>
      <c r="J54" s="41"/>
      <c r="K54" s="41"/>
    </row>
    <row r="55" spans="2:11" x14ac:dyDescent="0.25">
      <c r="B55" s="243"/>
      <c r="C55" s="25" t="s">
        <v>59</v>
      </c>
      <c r="D55" s="26"/>
      <c r="E55" s="41"/>
      <c r="F55" s="41"/>
      <c r="G55" s="41"/>
      <c r="H55" s="41"/>
      <c r="I55" s="41"/>
      <c r="J55" s="41"/>
      <c r="K55" s="41"/>
    </row>
    <row r="56" spans="2:11" x14ac:dyDescent="0.25">
      <c r="B56" s="243"/>
      <c r="C56" s="8" t="s">
        <v>60</v>
      </c>
      <c r="D56" s="13" t="s">
        <v>61</v>
      </c>
      <c r="E56" s="41"/>
      <c r="F56" s="41"/>
      <c r="G56" s="41"/>
      <c r="H56" s="41"/>
      <c r="I56" s="41"/>
      <c r="J56" s="41"/>
      <c r="K56" s="4"/>
    </row>
    <row r="57" spans="2:11" x14ac:dyDescent="0.25">
      <c r="B57" s="243"/>
      <c r="C57" s="8" t="s">
        <v>62</v>
      </c>
      <c r="D57" s="13" t="s">
        <v>63</v>
      </c>
      <c r="E57" s="41"/>
      <c r="F57" s="41"/>
      <c r="G57" s="41"/>
      <c r="H57" s="41"/>
      <c r="I57" s="41"/>
      <c r="J57" s="41"/>
      <c r="K57" s="41"/>
    </row>
    <row r="58" spans="2:11" x14ac:dyDescent="0.25">
      <c r="B58" s="243"/>
      <c r="C58" s="8" t="s">
        <v>64</v>
      </c>
      <c r="D58" s="13" t="s">
        <v>65</v>
      </c>
      <c r="E58" s="41"/>
      <c r="F58" s="41"/>
      <c r="G58" s="41"/>
      <c r="H58" s="41"/>
      <c r="I58" s="41"/>
      <c r="J58" s="41"/>
      <c r="K58" s="41"/>
    </row>
    <row r="59" spans="2:11" x14ac:dyDescent="0.25">
      <c r="B59" s="243"/>
      <c r="C59" s="9"/>
      <c r="D59" s="41"/>
      <c r="E59" s="41"/>
      <c r="F59" s="41"/>
      <c r="G59" s="41"/>
      <c r="H59" s="41"/>
      <c r="I59" s="41"/>
      <c r="J59" s="41"/>
      <c r="K59" s="41"/>
    </row>
    <row r="60" spans="2:11" x14ac:dyDescent="0.25">
      <c r="B60" s="243"/>
      <c r="C60" s="25" t="s">
        <v>66</v>
      </c>
      <c r="D60" s="26"/>
      <c r="E60" s="41"/>
      <c r="F60" s="41"/>
      <c r="G60" s="41"/>
      <c r="H60" s="41"/>
      <c r="I60" s="41"/>
      <c r="J60" s="41"/>
      <c r="K60" s="41"/>
    </row>
    <row r="61" spans="2:11" x14ac:dyDescent="0.25">
      <c r="B61" s="243"/>
      <c r="C61" s="8" t="s">
        <v>67</v>
      </c>
      <c r="D61" s="13" t="s">
        <v>68</v>
      </c>
      <c r="E61" s="41"/>
      <c r="F61" s="41"/>
      <c r="G61" s="41"/>
      <c r="H61" s="41"/>
      <c r="I61" s="41"/>
      <c r="J61" s="41"/>
      <c r="K61" s="4"/>
    </row>
    <row r="62" spans="2:11" x14ac:dyDescent="0.25">
      <c r="B62" s="243"/>
      <c r="C62" s="24"/>
      <c r="D62" s="11" t="s">
        <v>69</v>
      </c>
      <c r="E62" s="41"/>
      <c r="F62" s="41"/>
      <c r="G62" s="41"/>
      <c r="H62" s="41"/>
      <c r="I62" s="41"/>
      <c r="J62" s="41"/>
      <c r="K62" s="4"/>
    </row>
    <row r="63" spans="2:11" x14ac:dyDescent="0.25">
      <c r="B63" s="243"/>
      <c r="C63" s="24"/>
      <c r="D63" s="11" t="s">
        <v>70</v>
      </c>
      <c r="E63" s="41"/>
      <c r="F63" s="41"/>
      <c r="G63" s="41"/>
      <c r="H63" s="41"/>
      <c r="I63" s="41"/>
      <c r="J63" s="41"/>
      <c r="K63" s="4"/>
    </row>
    <row r="64" spans="2:11" x14ac:dyDescent="0.25">
      <c r="B64" s="243"/>
      <c r="C64" s="24"/>
      <c r="D64" s="11" t="s">
        <v>71</v>
      </c>
      <c r="E64" s="41"/>
      <c r="F64" s="41"/>
      <c r="G64" s="41"/>
      <c r="H64" s="41"/>
      <c r="I64" s="41"/>
      <c r="J64" s="41"/>
      <c r="K64" s="4"/>
    </row>
    <row r="65" spans="2:11" x14ac:dyDescent="0.25">
      <c r="B65" s="243"/>
      <c r="C65" s="24"/>
      <c r="D65" s="11" t="s">
        <v>72</v>
      </c>
      <c r="E65" s="41"/>
      <c r="F65" s="41"/>
      <c r="G65" s="41"/>
      <c r="H65" s="41"/>
      <c r="I65" s="41"/>
      <c r="J65" s="41"/>
      <c r="K65" s="4"/>
    </row>
    <row r="66" spans="2:11" x14ac:dyDescent="0.25">
      <c r="B66" s="243"/>
      <c r="C66" s="24"/>
      <c r="D66" s="13"/>
      <c r="E66" s="41"/>
      <c r="F66" s="41"/>
      <c r="G66" s="41"/>
      <c r="H66" s="41"/>
      <c r="I66" s="41"/>
      <c r="J66" s="41"/>
      <c r="K66" s="4"/>
    </row>
    <row r="67" spans="2:11" ht="16.5" customHeight="1" x14ac:dyDescent="0.25">
      <c r="B67" s="243"/>
      <c r="C67" s="8" t="s">
        <v>73</v>
      </c>
      <c r="D67" s="13" t="s">
        <v>74</v>
      </c>
      <c r="E67" s="41"/>
      <c r="F67" s="41"/>
      <c r="G67" s="41"/>
      <c r="H67" s="41"/>
      <c r="I67" s="41"/>
      <c r="J67" s="41"/>
      <c r="K67" s="4"/>
    </row>
    <row r="68" spans="2:11" ht="16.5" customHeight="1" x14ac:dyDescent="0.25">
      <c r="B68" s="243"/>
      <c r="C68" s="24"/>
      <c r="D68" s="11" t="s">
        <v>75</v>
      </c>
      <c r="E68" s="41"/>
      <c r="F68" s="41"/>
      <c r="G68" s="41"/>
      <c r="H68" s="41"/>
      <c r="I68" s="41"/>
      <c r="J68" s="41"/>
      <c r="K68" s="4"/>
    </row>
    <row r="69" spans="2:11" ht="16.5" customHeight="1" x14ac:dyDescent="0.25">
      <c r="B69" s="243"/>
      <c r="C69" s="24"/>
      <c r="D69" s="11" t="s">
        <v>76</v>
      </c>
      <c r="E69" s="41"/>
      <c r="F69" s="41"/>
      <c r="G69" s="41"/>
      <c r="H69" s="41"/>
      <c r="I69" s="41"/>
      <c r="J69" s="41"/>
      <c r="K69" s="4"/>
    </row>
    <row r="70" spans="2:11" ht="16.5" customHeight="1" x14ac:dyDescent="0.25">
      <c r="B70" s="243"/>
      <c r="C70" s="24"/>
      <c r="D70" s="11" t="s">
        <v>77</v>
      </c>
      <c r="E70" s="41"/>
      <c r="F70" s="41"/>
      <c r="G70" s="41"/>
      <c r="H70" s="41"/>
      <c r="I70" s="41"/>
      <c r="J70" s="41"/>
      <c r="K70" s="4"/>
    </row>
    <row r="71" spans="2:11" ht="16.5" customHeight="1" x14ac:dyDescent="0.25">
      <c r="B71" s="243"/>
      <c r="C71" s="24"/>
      <c r="D71" s="11" t="s">
        <v>78</v>
      </c>
      <c r="E71" s="41"/>
      <c r="F71" s="41"/>
      <c r="G71" s="41"/>
      <c r="H71" s="41"/>
      <c r="I71" s="41"/>
      <c r="J71" s="41"/>
      <c r="K71" s="4"/>
    </row>
    <row r="72" spans="2:11" ht="16.5" customHeight="1" x14ac:dyDescent="0.25">
      <c r="B72" s="243"/>
      <c r="C72" s="24"/>
      <c r="D72" s="11" t="s">
        <v>79</v>
      </c>
      <c r="E72" s="41"/>
      <c r="F72" s="41"/>
      <c r="G72" s="41"/>
      <c r="H72" s="41"/>
      <c r="I72" s="41"/>
      <c r="J72" s="41"/>
      <c r="K72" s="4"/>
    </row>
    <row r="73" spans="2:11" ht="16.5" customHeight="1" x14ac:dyDescent="0.25">
      <c r="B73" s="243"/>
      <c r="C73" s="24"/>
      <c r="D73" s="11" t="s">
        <v>80</v>
      </c>
      <c r="E73" s="41"/>
      <c r="F73" s="41"/>
      <c r="G73" s="41"/>
      <c r="H73" s="41"/>
      <c r="I73" s="41"/>
      <c r="J73" s="41"/>
      <c r="K73" s="4"/>
    </row>
    <row r="74" spans="2:11" ht="16.5" customHeight="1" x14ac:dyDescent="0.25">
      <c r="B74" s="243"/>
      <c r="C74" s="24"/>
      <c r="D74" s="11" t="s">
        <v>81</v>
      </c>
      <c r="E74" s="41"/>
      <c r="F74" s="41"/>
      <c r="G74" s="41"/>
      <c r="H74" s="41"/>
      <c r="I74" s="41"/>
      <c r="J74" s="41"/>
      <c r="K74" s="4"/>
    </row>
    <row r="75" spans="2:11" ht="16.5" customHeight="1" x14ac:dyDescent="0.25">
      <c r="B75" s="243"/>
      <c r="C75" s="24"/>
      <c r="D75" s="11" t="s">
        <v>82</v>
      </c>
      <c r="E75" s="41"/>
      <c r="F75" s="41"/>
      <c r="G75" s="41"/>
      <c r="H75" s="41"/>
      <c r="I75" s="41"/>
      <c r="J75" s="41"/>
      <c r="K75" s="4"/>
    </row>
    <row r="76" spans="2:11" ht="16.5" customHeight="1" x14ac:dyDescent="0.25">
      <c r="B76" s="243"/>
      <c r="C76" s="24"/>
      <c r="D76" s="13"/>
      <c r="E76" s="41"/>
      <c r="F76" s="41"/>
      <c r="G76" s="41"/>
      <c r="H76" s="41"/>
      <c r="I76" s="41"/>
      <c r="J76" s="41"/>
      <c r="K76" s="4"/>
    </row>
    <row r="77" spans="2:11" ht="16.5" customHeight="1" x14ac:dyDescent="0.25">
      <c r="B77" s="243"/>
      <c r="C77" s="8" t="s">
        <v>83</v>
      </c>
      <c r="D77" s="13" t="s">
        <v>84</v>
      </c>
      <c r="E77" s="41"/>
      <c r="F77" s="41"/>
      <c r="G77" s="41"/>
      <c r="H77" s="41"/>
      <c r="I77" s="41"/>
      <c r="J77" s="41"/>
      <c r="K77" s="4"/>
    </row>
    <row r="78" spans="2:11" ht="16.5" customHeight="1" x14ac:dyDescent="0.25">
      <c r="B78" s="243"/>
      <c r="C78" s="8" t="s">
        <v>85</v>
      </c>
      <c r="D78" s="13" t="s">
        <v>86</v>
      </c>
      <c r="E78" s="41"/>
      <c r="F78" s="41"/>
      <c r="G78" s="41"/>
      <c r="H78" s="41"/>
      <c r="I78" s="41"/>
      <c r="J78" s="41"/>
      <c r="K78" s="4"/>
    </row>
    <row r="79" spans="2:11" x14ac:dyDescent="0.25">
      <c r="B79" s="243"/>
      <c r="C79" s="8" t="s">
        <v>87</v>
      </c>
      <c r="D79" s="13" t="s">
        <v>88</v>
      </c>
      <c r="E79" s="41"/>
      <c r="F79" s="41"/>
      <c r="G79" s="41"/>
      <c r="H79" s="41"/>
      <c r="I79" s="41"/>
      <c r="J79" s="41"/>
      <c r="K79" s="4"/>
    </row>
    <row r="80" spans="2:11" x14ac:dyDescent="0.25">
      <c r="B80" s="243"/>
      <c r="C80" s="9"/>
      <c r="D80" s="13"/>
      <c r="E80" s="41"/>
      <c r="F80" s="41"/>
      <c r="G80" s="41"/>
      <c r="H80" s="41"/>
      <c r="I80" s="41"/>
      <c r="J80" s="41"/>
      <c r="K80" s="41"/>
    </row>
    <row r="81" spans="2:11" x14ac:dyDescent="0.25">
      <c r="B81" s="243"/>
      <c r="C81" s="25" t="s">
        <v>89</v>
      </c>
      <c r="D81" s="26"/>
      <c r="E81" s="41"/>
      <c r="F81" s="41"/>
      <c r="G81" s="41"/>
      <c r="H81" s="41"/>
      <c r="I81" s="41"/>
      <c r="J81" s="41"/>
      <c r="K81" s="4"/>
    </row>
    <row r="82" spans="2:11" x14ac:dyDescent="0.25">
      <c r="B82" s="243"/>
      <c r="C82" s="8" t="s">
        <v>67</v>
      </c>
      <c r="D82" s="13" t="s">
        <v>90</v>
      </c>
      <c r="E82" s="41"/>
      <c r="F82" s="41"/>
      <c r="G82" s="41"/>
      <c r="H82" s="41"/>
      <c r="I82" s="41"/>
      <c r="J82" s="41"/>
      <c r="K82" s="4"/>
    </row>
    <row r="83" spans="2:11" x14ac:dyDescent="0.25">
      <c r="B83" s="243"/>
      <c r="C83" s="24"/>
      <c r="D83" s="11" t="s">
        <v>69</v>
      </c>
      <c r="E83" s="41"/>
      <c r="F83" s="41"/>
      <c r="G83" s="41"/>
      <c r="H83" s="41"/>
      <c r="I83" s="41"/>
      <c r="J83" s="41"/>
      <c r="K83" s="4"/>
    </row>
    <row r="84" spans="2:11" x14ac:dyDescent="0.25">
      <c r="B84" s="243"/>
      <c r="C84" s="24"/>
      <c r="D84" s="11" t="s">
        <v>70</v>
      </c>
      <c r="E84" s="41"/>
      <c r="F84" s="41"/>
      <c r="G84" s="41"/>
      <c r="H84" s="41"/>
      <c r="I84" s="41"/>
      <c r="J84" s="41"/>
      <c r="K84" s="4"/>
    </row>
    <row r="85" spans="2:11" x14ac:dyDescent="0.25">
      <c r="B85" s="243"/>
      <c r="C85" s="24"/>
      <c r="D85" s="11" t="s">
        <v>71</v>
      </c>
      <c r="E85" s="41"/>
      <c r="F85" s="41"/>
      <c r="G85" s="41"/>
      <c r="H85" s="41"/>
      <c r="I85" s="41"/>
      <c r="J85" s="41"/>
      <c r="K85" s="4"/>
    </row>
    <row r="86" spans="2:11" x14ac:dyDescent="0.25">
      <c r="B86" s="243"/>
      <c r="C86" s="24"/>
      <c r="D86" s="11" t="s">
        <v>72</v>
      </c>
      <c r="E86" s="41"/>
      <c r="F86" s="41"/>
      <c r="G86" s="41"/>
      <c r="H86" s="41"/>
      <c r="I86" s="41"/>
      <c r="J86" s="41"/>
      <c r="K86" s="4"/>
    </row>
    <row r="87" spans="2:11" x14ac:dyDescent="0.25">
      <c r="B87" s="243"/>
      <c r="C87" s="24"/>
      <c r="D87" s="11"/>
      <c r="E87" s="41"/>
      <c r="F87" s="41"/>
      <c r="G87" s="41"/>
      <c r="H87" s="41"/>
      <c r="I87" s="41"/>
      <c r="J87" s="41"/>
      <c r="K87" s="4"/>
    </row>
    <row r="88" spans="2:11" x14ac:dyDescent="0.25">
      <c r="B88" s="243"/>
      <c r="C88" s="8" t="s">
        <v>73</v>
      </c>
      <c r="D88" s="13" t="s">
        <v>91</v>
      </c>
      <c r="E88" s="41"/>
      <c r="F88" s="41"/>
      <c r="G88" s="41"/>
      <c r="H88" s="41"/>
      <c r="I88" s="41"/>
      <c r="J88" s="41"/>
      <c r="K88" s="4"/>
    </row>
    <row r="89" spans="2:11" x14ac:dyDescent="0.25">
      <c r="B89" s="243"/>
      <c r="C89" s="24"/>
      <c r="D89" s="11" t="s">
        <v>75</v>
      </c>
      <c r="E89" s="41"/>
      <c r="F89" s="41"/>
      <c r="G89" s="41"/>
      <c r="H89" s="41"/>
      <c r="I89" s="41"/>
      <c r="J89" s="41"/>
      <c r="K89" s="4"/>
    </row>
    <row r="90" spans="2:11" x14ac:dyDescent="0.25">
      <c r="B90" s="243"/>
      <c r="C90" s="24"/>
      <c r="D90" s="11" t="s">
        <v>76</v>
      </c>
      <c r="E90" s="41"/>
      <c r="F90" s="41"/>
      <c r="G90" s="41"/>
      <c r="H90" s="41"/>
      <c r="I90" s="41"/>
      <c r="J90" s="41"/>
      <c r="K90" s="4"/>
    </row>
    <row r="91" spans="2:11" x14ac:dyDescent="0.25">
      <c r="B91" s="243"/>
      <c r="C91" s="24"/>
      <c r="D91" s="11" t="s">
        <v>71</v>
      </c>
      <c r="E91" s="41"/>
      <c r="F91" s="41"/>
      <c r="G91" s="41"/>
      <c r="H91" s="41"/>
      <c r="I91" s="41"/>
      <c r="J91" s="41"/>
      <c r="K91" s="4"/>
    </row>
    <row r="92" spans="2:11" x14ac:dyDescent="0.25">
      <c r="B92" s="243"/>
      <c r="C92" s="24"/>
      <c r="D92" s="11" t="s">
        <v>78</v>
      </c>
      <c r="E92" s="41"/>
      <c r="F92" s="41"/>
      <c r="G92" s="41"/>
      <c r="H92" s="41"/>
      <c r="I92" s="41"/>
      <c r="J92" s="41"/>
      <c r="K92" s="4"/>
    </row>
    <row r="93" spans="2:11" x14ac:dyDescent="0.25">
      <c r="B93" s="243"/>
      <c r="C93" s="24"/>
      <c r="D93" s="11" t="s">
        <v>79</v>
      </c>
      <c r="E93" s="41"/>
      <c r="F93" s="41"/>
      <c r="G93" s="41"/>
      <c r="H93" s="41"/>
      <c r="I93" s="41"/>
      <c r="J93" s="41"/>
      <c r="K93" s="4"/>
    </row>
    <row r="94" spans="2:11" x14ac:dyDescent="0.25">
      <c r="B94" s="243"/>
      <c r="C94" s="24"/>
      <c r="D94" s="11" t="s">
        <v>80</v>
      </c>
      <c r="E94" s="41"/>
      <c r="F94" s="41"/>
      <c r="G94" s="41"/>
      <c r="H94" s="41"/>
      <c r="I94" s="41"/>
      <c r="J94" s="41"/>
      <c r="K94" s="4"/>
    </row>
    <row r="95" spans="2:11" x14ac:dyDescent="0.25">
      <c r="B95" s="243"/>
      <c r="C95" s="24"/>
      <c r="D95" s="11" t="s">
        <v>81</v>
      </c>
      <c r="E95" s="41"/>
      <c r="F95" s="41"/>
      <c r="G95" s="41"/>
      <c r="H95" s="41"/>
      <c r="I95" s="41"/>
      <c r="J95" s="41"/>
      <c r="K95" s="4"/>
    </row>
    <row r="96" spans="2:11" x14ac:dyDescent="0.25">
      <c r="B96" s="243"/>
      <c r="C96" s="24"/>
      <c r="D96" s="11" t="s">
        <v>82</v>
      </c>
      <c r="E96" s="41"/>
      <c r="F96" s="41"/>
      <c r="G96" s="41"/>
      <c r="H96" s="41"/>
      <c r="I96" s="41"/>
      <c r="J96" s="41"/>
      <c r="K96" s="4"/>
    </row>
    <row r="97" spans="2:11" x14ac:dyDescent="0.25">
      <c r="B97" s="243"/>
      <c r="C97" s="24"/>
      <c r="D97" s="11"/>
      <c r="E97" s="41"/>
      <c r="F97" s="41"/>
      <c r="G97" s="41"/>
      <c r="H97" s="41"/>
      <c r="I97" s="41"/>
      <c r="J97" s="41"/>
      <c r="K97" s="4"/>
    </row>
    <row r="98" spans="2:11" x14ac:dyDescent="0.25">
      <c r="B98" s="243"/>
      <c r="C98" s="8" t="s">
        <v>83</v>
      </c>
      <c r="D98" s="13" t="s">
        <v>92</v>
      </c>
      <c r="E98" s="41"/>
      <c r="F98" s="41"/>
      <c r="G98" s="41"/>
      <c r="H98" s="41"/>
      <c r="I98" s="41"/>
      <c r="J98" s="41"/>
      <c r="K98" s="41"/>
    </row>
    <row r="99" spans="2:11" x14ac:dyDescent="0.25">
      <c r="B99" s="243"/>
      <c r="C99" s="8" t="s">
        <v>85</v>
      </c>
      <c r="D99" s="13" t="s">
        <v>93</v>
      </c>
      <c r="E99" s="41"/>
      <c r="F99" s="41"/>
      <c r="G99" s="41"/>
      <c r="H99" s="41"/>
      <c r="I99" s="41"/>
      <c r="J99" s="41"/>
      <c r="K99" s="41"/>
    </row>
    <row r="100" spans="2:11" x14ac:dyDescent="0.25">
      <c r="B100" s="243"/>
      <c r="C100" s="8" t="s">
        <v>87</v>
      </c>
      <c r="D100" s="13" t="s">
        <v>94</v>
      </c>
      <c r="E100" s="41"/>
      <c r="F100" s="41"/>
      <c r="G100" s="41"/>
      <c r="H100" s="41"/>
      <c r="I100" s="41"/>
      <c r="J100" s="41"/>
      <c r="K100" s="41"/>
    </row>
    <row r="101" spans="2:11" x14ac:dyDescent="0.25">
      <c r="B101" s="243"/>
      <c r="C101" s="13"/>
      <c r="D101" s="21"/>
      <c r="E101" s="41"/>
      <c r="F101" s="41"/>
      <c r="G101" s="41"/>
      <c r="H101" s="41"/>
      <c r="I101" s="41"/>
      <c r="J101" s="41"/>
      <c r="K101" s="41"/>
    </row>
    <row r="102" spans="2:11" x14ac:dyDescent="0.25">
      <c r="B102" s="243"/>
      <c r="C102" s="25" t="s">
        <v>95</v>
      </c>
      <c r="D102" s="26"/>
      <c r="E102" s="41"/>
      <c r="F102" s="41"/>
      <c r="G102" s="41"/>
      <c r="H102" s="41"/>
      <c r="I102" s="41"/>
      <c r="J102" s="41"/>
      <c r="K102" s="41"/>
    </row>
    <row r="103" spans="2:11" x14ac:dyDescent="0.25">
      <c r="B103" s="243"/>
      <c r="C103" s="8" t="s">
        <v>96</v>
      </c>
      <c r="D103" s="13" t="s">
        <v>97</v>
      </c>
      <c r="E103" s="41"/>
      <c r="F103" s="41"/>
      <c r="G103" s="41"/>
      <c r="H103" s="41"/>
      <c r="I103" s="41"/>
      <c r="J103" s="41"/>
      <c r="K103" s="41"/>
    </row>
    <row r="104" spans="2:11" x14ac:dyDescent="0.25">
      <c r="B104" s="243"/>
      <c r="C104" s="8" t="s">
        <v>98</v>
      </c>
      <c r="D104" s="13" t="s">
        <v>99</v>
      </c>
      <c r="E104" s="41"/>
      <c r="F104" s="41"/>
      <c r="G104" s="41"/>
      <c r="H104" s="41"/>
      <c r="I104" s="41"/>
      <c r="J104" s="41"/>
      <c r="K104" s="41"/>
    </row>
    <row r="105" spans="2:11" x14ac:dyDescent="0.25">
      <c r="B105" s="243"/>
      <c r="C105" s="41"/>
      <c r="D105" s="20"/>
      <c r="E105" s="41"/>
      <c r="F105" s="41"/>
      <c r="G105" s="41"/>
      <c r="H105" s="41"/>
      <c r="I105" s="41"/>
      <c r="J105" s="41"/>
      <c r="K105" s="41"/>
    </row>
    <row r="106" spans="2:11" x14ac:dyDescent="0.25">
      <c r="B106" s="243"/>
      <c r="C106" s="25" t="s">
        <v>100</v>
      </c>
      <c r="D106" s="26"/>
      <c r="E106" s="41"/>
      <c r="F106" s="41"/>
      <c r="G106" s="41"/>
      <c r="H106" s="41"/>
      <c r="I106" s="41"/>
      <c r="J106" s="41"/>
      <c r="K106" s="41"/>
    </row>
    <row r="107" spans="2:11" x14ac:dyDescent="0.25">
      <c r="B107" s="243"/>
      <c r="C107" s="8" t="s">
        <v>101</v>
      </c>
      <c r="D107" s="13" t="s">
        <v>102</v>
      </c>
      <c r="E107" s="41"/>
      <c r="F107" s="41"/>
      <c r="G107" s="41"/>
      <c r="H107" s="41"/>
      <c r="I107" s="41"/>
      <c r="J107" s="41"/>
      <c r="K107" s="41"/>
    </row>
    <row r="108" spans="2:11" x14ac:dyDescent="0.25">
      <c r="B108" s="243"/>
      <c r="C108" s="24"/>
      <c r="D108" s="11" t="s">
        <v>103</v>
      </c>
      <c r="E108" s="41"/>
      <c r="F108" s="41"/>
      <c r="G108" s="41"/>
      <c r="H108" s="41"/>
      <c r="I108" s="41"/>
      <c r="J108" s="41"/>
      <c r="K108" s="41"/>
    </row>
    <row r="109" spans="2:11" x14ac:dyDescent="0.25">
      <c r="B109" s="243"/>
      <c r="C109" s="24"/>
      <c r="D109" s="11" t="s">
        <v>69</v>
      </c>
      <c r="E109" s="41"/>
      <c r="F109" s="41"/>
      <c r="G109" s="41"/>
      <c r="H109" s="41"/>
      <c r="I109" s="41"/>
      <c r="J109" s="41"/>
      <c r="K109" s="41"/>
    </row>
    <row r="110" spans="2:11" x14ac:dyDescent="0.25">
      <c r="B110" s="243"/>
      <c r="C110" s="24"/>
      <c r="D110" s="11" t="s">
        <v>70</v>
      </c>
      <c r="E110" s="41"/>
      <c r="F110" s="41"/>
      <c r="G110" s="41"/>
      <c r="H110" s="41"/>
      <c r="I110" s="41"/>
      <c r="J110" s="41"/>
      <c r="K110" s="41"/>
    </row>
    <row r="111" spans="2:11" x14ac:dyDescent="0.25">
      <c r="B111" s="243"/>
      <c r="C111" s="24"/>
      <c r="D111" s="11" t="s">
        <v>71</v>
      </c>
      <c r="E111" s="41"/>
      <c r="F111" s="41"/>
      <c r="G111" s="41"/>
      <c r="H111" s="41"/>
      <c r="I111" s="41"/>
      <c r="J111" s="41"/>
      <c r="K111" s="41"/>
    </row>
    <row r="112" spans="2:11" x14ac:dyDescent="0.25">
      <c r="B112" s="243"/>
      <c r="C112" s="24"/>
      <c r="D112" s="11" t="s">
        <v>72</v>
      </c>
      <c r="E112" s="41"/>
      <c r="F112" s="41"/>
      <c r="G112" s="41"/>
      <c r="H112" s="41"/>
      <c r="I112" s="41"/>
      <c r="J112" s="41"/>
      <c r="K112" s="41"/>
    </row>
    <row r="113" spans="2:4" x14ac:dyDescent="0.25">
      <c r="B113" s="243"/>
      <c r="C113" s="24"/>
      <c r="D113" s="11"/>
    </row>
    <row r="114" spans="2:4" x14ac:dyDescent="0.25">
      <c r="B114" s="243"/>
      <c r="C114" s="8" t="s">
        <v>104</v>
      </c>
      <c r="D114" s="13" t="s">
        <v>105</v>
      </c>
    </row>
    <row r="115" spans="2:4" x14ac:dyDescent="0.25">
      <c r="B115" s="243"/>
      <c r="C115" s="24"/>
      <c r="D115" s="11"/>
    </row>
    <row r="116" spans="2:4" x14ac:dyDescent="0.25">
      <c r="B116" s="243"/>
      <c r="C116" s="8" t="s">
        <v>106</v>
      </c>
      <c r="D116" s="13" t="s">
        <v>107</v>
      </c>
    </row>
    <row r="117" spans="2:4" x14ac:dyDescent="0.25">
      <c r="B117" s="243"/>
      <c r="C117" s="24"/>
      <c r="D117" s="11" t="s">
        <v>108</v>
      </c>
    </row>
    <row r="118" spans="2:4" x14ac:dyDescent="0.25">
      <c r="B118" s="243"/>
      <c r="C118" s="24"/>
      <c r="D118" s="11" t="s">
        <v>79</v>
      </c>
    </row>
    <row r="119" spans="2:4" x14ac:dyDescent="0.25">
      <c r="B119" s="243"/>
      <c r="C119" s="24"/>
      <c r="D119" s="11" t="s">
        <v>109</v>
      </c>
    </row>
    <row r="120" spans="2:4" x14ac:dyDescent="0.25">
      <c r="B120" s="243"/>
      <c r="C120" s="24"/>
      <c r="D120" s="11" t="s">
        <v>110</v>
      </c>
    </row>
    <row r="121" spans="2:4" x14ac:dyDescent="0.25">
      <c r="B121" s="243"/>
      <c r="C121" s="24"/>
      <c r="D121" s="11" t="s">
        <v>111</v>
      </c>
    </row>
    <row r="122" spans="2:4" x14ac:dyDescent="0.25">
      <c r="B122" s="243"/>
      <c r="C122" s="24"/>
      <c r="D122" s="11" t="s">
        <v>112</v>
      </c>
    </row>
    <row r="123" spans="2:4" x14ac:dyDescent="0.25">
      <c r="B123" s="243"/>
      <c r="C123" s="24"/>
      <c r="D123" s="13"/>
    </row>
    <row r="124" spans="2:4" ht="30" x14ac:dyDescent="0.25">
      <c r="B124" s="243"/>
      <c r="C124" s="34" t="s">
        <v>113</v>
      </c>
      <c r="D124" s="13" t="s">
        <v>114</v>
      </c>
    </row>
    <row r="125" spans="2:4" x14ac:dyDescent="0.25">
      <c r="B125" s="243"/>
      <c r="C125" s="24"/>
      <c r="D125" s="11" t="s">
        <v>115</v>
      </c>
    </row>
    <row r="126" spans="2:4" x14ac:dyDescent="0.25">
      <c r="B126" s="243"/>
      <c r="C126" s="24"/>
      <c r="D126" s="11" t="s">
        <v>116</v>
      </c>
    </row>
    <row r="127" spans="2:4" x14ac:dyDescent="0.25">
      <c r="B127" s="243"/>
      <c r="C127" s="24"/>
      <c r="D127" s="11" t="s">
        <v>117</v>
      </c>
    </row>
    <row r="128" spans="2:4" x14ac:dyDescent="0.25">
      <c r="B128" s="243"/>
      <c r="C128" s="24"/>
      <c r="D128" s="11" t="s">
        <v>118</v>
      </c>
    </row>
    <row r="129" spans="2:4" x14ac:dyDescent="0.25">
      <c r="B129" s="243"/>
      <c r="C129" s="24"/>
      <c r="D129" s="11" t="s">
        <v>119</v>
      </c>
    </row>
    <row r="130" spans="2:4" x14ac:dyDescent="0.25">
      <c r="B130" s="243"/>
      <c r="C130" s="24"/>
      <c r="D130" s="11" t="s">
        <v>120</v>
      </c>
    </row>
    <row r="131" spans="2:4" x14ac:dyDescent="0.25">
      <c r="B131" s="243"/>
      <c r="C131" s="24"/>
      <c r="D131" s="11" t="s">
        <v>121</v>
      </c>
    </row>
    <row r="132" spans="2:4" x14ac:dyDescent="0.25">
      <c r="B132" s="243"/>
      <c r="C132" s="24"/>
      <c r="D132" s="11" t="s">
        <v>122</v>
      </c>
    </row>
    <row r="133" spans="2:4" x14ac:dyDescent="0.25">
      <c r="B133" s="243"/>
      <c r="C133" s="24"/>
      <c r="D133" s="11" t="s">
        <v>123</v>
      </c>
    </row>
    <row r="134" spans="2:4" x14ac:dyDescent="0.25">
      <c r="B134" s="243"/>
      <c r="C134" s="24"/>
      <c r="D134" s="11" t="s">
        <v>124</v>
      </c>
    </row>
    <row r="135" spans="2:4" x14ac:dyDescent="0.25">
      <c r="B135" s="243"/>
      <c r="C135" s="24"/>
      <c r="D135" s="11" t="s">
        <v>125</v>
      </c>
    </row>
    <row r="136" spans="2:4" x14ac:dyDescent="0.25">
      <c r="B136" s="243"/>
      <c r="C136" s="24"/>
      <c r="D136" s="11" t="s">
        <v>126</v>
      </c>
    </row>
    <row r="137" spans="2:4" x14ac:dyDescent="0.25">
      <c r="B137" s="243"/>
      <c r="C137" s="24"/>
      <c r="D137" s="11" t="s">
        <v>127</v>
      </c>
    </row>
    <row r="138" spans="2:4" x14ac:dyDescent="0.25">
      <c r="B138" s="243"/>
      <c r="C138" s="24"/>
      <c r="D138" s="11" t="s">
        <v>128</v>
      </c>
    </row>
    <row r="139" spans="2:4" x14ac:dyDescent="0.25">
      <c r="B139" s="243"/>
      <c r="C139" s="24"/>
      <c r="D139" s="11" t="s">
        <v>129</v>
      </c>
    </row>
    <row r="140" spans="2:4" x14ac:dyDescent="0.25">
      <c r="B140" s="243"/>
      <c r="C140" s="24"/>
      <c r="D140" s="11" t="s">
        <v>130</v>
      </c>
    </row>
    <row r="141" spans="2:4" x14ac:dyDescent="0.25">
      <c r="B141" s="243"/>
      <c r="C141" s="24"/>
      <c r="D141" s="11" t="s">
        <v>131</v>
      </c>
    </row>
    <row r="142" spans="2:4" x14ac:dyDescent="0.25">
      <c r="B142" s="243"/>
      <c r="C142" s="24"/>
      <c r="D142" s="11" t="s">
        <v>132</v>
      </c>
    </row>
    <row r="143" spans="2:4" x14ac:dyDescent="0.25">
      <c r="B143" s="243"/>
      <c r="C143" s="24"/>
      <c r="D143" s="11" t="s">
        <v>133</v>
      </c>
    </row>
    <row r="144" spans="2:4" x14ac:dyDescent="0.25">
      <c r="B144" s="243"/>
      <c r="C144" s="24"/>
      <c r="D144" s="11" t="s">
        <v>134</v>
      </c>
    </row>
    <row r="145" spans="2:4" x14ac:dyDescent="0.25">
      <c r="B145" s="243"/>
      <c r="C145" s="24"/>
      <c r="D145" s="11" t="s">
        <v>135</v>
      </c>
    </row>
    <row r="146" spans="2:4" x14ac:dyDescent="0.25">
      <c r="B146" s="243"/>
      <c r="C146" s="24"/>
      <c r="D146" s="11" t="s">
        <v>136</v>
      </c>
    </row>
    <row r="147" spans="2:4" x14ac:dyDescent="0.25">
      <c r="B147" s="243"/>
      <c r="C147" s="24"/>
      <c r="D147" s="11" t="s">
        <v>137</v>
      </c>
    </row>
    <row r="148" spans="2:4" x14ac:dyDescent="0.25">
      <c r="B148" s="243"/>
      <c r="C148" s="24"/>
      <c r="D148" s="11" t="s">
        <v>138</v>
      </c>
    </row>
    <row r="149" spans="2:4" x14ac:dyDescent="0.25">
      <c r="B149" s="243"/>
      <c r="C149" s="24"/>
      <c r="D149" s="11" t="s">
        <v>139</v>
      </c>
    </row>
    <row r="150" spans="2:4" x14ac:dyDescent="0.25">
      <c r="B150" s="243"/>
      <c r="C150" s="24"/>
      <c r="D150" s="11" t="s">
        <v>140</v>
      </c>
    </row>
    <row r="151" spans="2:4" x14ac:dyDescent="0.25">
      <c r="B151" s="243"/>
      <c r="C151" s="24"/>
      <c r="D151" s="11" t="s">
        <v>141</v>
      </c>
    </row>
    <row r="152" spans="2:4" x14ac:dyDescent="0.25">
      <c r="B152" s="243"/>
      <c r="C152" s="24"/>
      <c r="D152" s="11" t="s">
        <v>142</v>
      </c>
    </row>
    <row r="153" spans="2:4" x14ac:dyDescent="0.25">
      <c r="B153" s="243"/>
      <c r="C153" s="24"/>
      <c r="D153" s="11" t="s">
        <v>143</v>
      </c>
    </row>
    <row r="154" spans="2:4" x14ac:dyDescent="0.25">
      <c r="B154" s="243"/>
      <c r="C154" s="24"/>
      <c r="D154" s="11" t="s">
        <v>144</v>
      </c>
    </row>
    <row r="155" spans="2:4" x14ac:dyDescent="0.25">
      <c r="B155" s="243"/>
      <c r="C155" s="24"/>
      <c r="D155" s="11" t="s">
        <v>145</v>
      </c>
    </row>
    <row r="156" spans="2:4" x14ac:dyDescent="0.25">
      <c r="B156" s="243"/>
      <c r="C156" s="24"/>
      <c r="D156" s="11" t="s">
        <v>146</v>
      </c>
    </row>
    <row r="157" spans="2:4" x14ac:dyDescent="0.25">
      <c r="B157" s="243"/>
      <c r="C157" s="24"/>
      <c r="D157" s="11" t="s">
        <v>147</v>
      </c>
    </row>
    <row r="158" spans="2:4" x14ac:dyDescent="0.25">
      <c r="B158" s="243"/>
      <c r="C158" s="24"/>
      <c r="D158" s="11" t="s">
        <v>148</v>
      </c>
    </row>
    <row r="159" spans="2:4" x14ac:dyDescent="0.25">
      <c r="B159" s="243"/>
      <c r="C159" s="24"/>
      <c r="D159" s="11"/>
    </row>
    <row r="160" spans="2:4" x14ac:dyDescent="0.25">
      <c r="B160" s="243"/>
      <c r="C160" s="8" t="s">
        <v>149</v>
      </c>
      <c r="D160" s="13" t="s">
        <v>150</v>
      </c>
    </row>
    <row r="161" spans="2:4" x14ac:dyDescent="0.25">
      <c r="B161" s="243"/>
      <c r="C161" s="24"/>
      <c r="D161" s="33"/>
    </row>
    <row r="162" spans="2:4" x14ac:dyDescent="0.25">
      <c r="B162" s="243"/>
      <c r="C162" s="25" t="s">
        <v>151</v>
      </c>
      <c r="D162" s="26"/>
    </row>
    <row r="163" spans="2:4" x14ac:dyDescent="0.25">
      <c r="B163" s="243"/>
      <c r="C163" s="8" t="s">
        <v>152</v>
      </c>
      <c r="D163" s="13" t="s">
        <v>153</v>
      </c>
    </row>
    <row r="164" spans="2:4" x14ac:dyDescent="0.25">
      <c r="B164" s="243"/>
      <c r="C164" s="24"/>
      <c r="D164" s="13"/>
    </row>
    <row r="165" spans="2:4" x14ac:dyDescent="0.25">
      <c r="B165" s="243"/>
      <c r="C165" s="25" t="s">
        <v>154</v>
      </c>
      <c r="D165" s="26"/>
    </row>
    <row r="166" spans="2:4" ht="15.75" thickBot="1" x14ac:dyDescent="0.3">
      <c r="B166" s="244"/>
      <c r="C166" s="8" t="s">
        <v>155</v>
      </c>
      <c r="D166" s="13" t="s">
        <v>156</v>
      </c>
    </row>
    <row r="168" spans="2:4" ht="15.75" thickBot="1" x14ac:dyDescent="0.3">
      <c r="B168" s="41"/>
      <c r="C168" s="41"/>
      <c r="D168" s="41"/>
    </row>
    <row r="169" spans="2:4" ht="18.75" customHeight="1" x14ac:dyDescent="0.25">
      <c r="B169" s="242" t="s">
        <v>157</v>
      </c>
      <c r="C169" s="241" t="s">
        <v>158</v>
      </c>
      <c r="D169" s="241"/>
    </row>
    <row r="170" spans="2:4" x14ac:dyDescent="0.25">
      <c r="B170" s="243"/>
      <c r="C170" s="13" t="s">
        <v>159</v>
      </c>
      <c r="D170" s="41"/>
    </row>
    <row r="171" spans="2:4" x14ac:dyDescent="0.25">
      <c r="B171" s="243"/>
      <c r="C171" s="10" t="s">
        <v>160</v>
      </c>
      <c r="D171" s="41"/>
    </row>
    <row r="172" spans="2:4" x14ac:dyDescent="0.25">
      <c r="B172" s="243"/>
      <c r="C172" s="10" t="s">
        <v>161</v>
      </c>
      <c r="D172" s="41"/>
    </row>
    <row r="173" spans="2:4" x14ac:dyDescent="0.25">
      <c r="B173" s="243"/>
      <c r="C173" s="10" t="s">
        <v>162</v>
      </c>
      <c r="D173" s="41"/>
    </row>
    <row r="174" spans="2:4" x14ac:dyDescent="0.25">
      <c r="B174" s="243"/>
      <c r="C174" s="10" t="s">
        <v>163</v>
      </c>
      <c r="D174" s="41"/>
    </row>
    <row r="175" spans="2:4" x14ac:dyDescent="0.25">
      <c r="B175" s="243"/>
      <c r="C175" s="10" t="s">
        <v>164</v>
      </c>
      <c r="D175" s="41"/>
    </row>
    <row r="176" spans="2:4" x14ac:dyDescent="0.25">
      <c r="B176" s="243"/>
      <c r="C176" s="10" t="s">
        <v>165</v>
      </c>
      <c r="D176" s="41"/>
    </row>
    <row r="177" spans="2:4" x14ac:dyDescent="0.25">
      <c r="B177" s="243"/>
      <c r="C177" s="10" t="s">
        <v>166</v>
      </c>
      <c r="D177" s="41"/>
    </row>
    <row r="178" spans="2:4" x14ac:dyDescent="0.25">
      <c r="B178" s="243"/>
      <c r="C178" s="10" t="s">
        <v>167</v>
      </c>
      <c r="D178" s="41"/>
    </row>
    <row r="179" spans="2:4" x14ac:dyDescent="0.25">
      <c r="B179" s="243"/>
      <c r="C179" s="10" t="s">
        <v>168</v>
      </c>
      <c r="D179" s="41"/>
    </row>
    <row r="180" spans="2:4" x14ac:dyDescent="0.25">
      <c r="B180" s="243"/>
      <c r="C180" s="10" t="s">
        <v>169</v>
      </c>
      <c r="D180" s="41"/>
    </row>
    <row r="181" spans="2:4" ht="15.75" thickBot="1" x14ac:dyDescent="0.3">
      <c r="B181" s="244"/>
      <c r="C181" s="10" t="s">
        <v>170</v>
      </c>
      <c r="D181" s="41"/>
    </row>
    <row r="182" spans="2:4" x14ac:dyDescent="0.25">
      <c r="B182" s="41"/>
      <c r="C182" s="10"/>
      <c r="D182" s="41"/>
    </row>
    <row r="183" spans="2:4" ht="15.75" thickBot="1" x14ac:dyDescent="0.3">
      <c r="B183" s="41"/>
      <c r="C183" s="41"/>
      <c r="D183" s="10"/>
    </row>
    <row r="184" spans="2:4" ht="18.75" customHeight="1" x14ac:dyDescent="0.25">
      <c r="B184" s="242" t="s">
        <v>171</v>
      </c>
      <c r="C184" s="241" t="s">
        <v>172</v>
      </c>
      <c r="D184" s="241"/>
    </row>
    <row r="185" spans="2:4" ht="15" customHeight="1" x14ac:dyDescent="0.25">
      <c r="B185" s="243"/>
      <c r="C185" s="13" t="s">
        <v>173</v>
      </c>
      <c r="D185" s="41"/>
    </row>
    <row r="186" spans="2:4" x14ac:dyDescent="0.25">
      <c r="B186" s="243"/>
      <c r="C186" s="10" t="s">
        <v>174</v>
      </c>
      <c r="D186" s="41"/>
    </row>
    <row r="187" spans="2:4" x14ac:dyDescent="0.25">
      <c r="B187" s="243"/>
      <c r="C187" s="10" t="s">
        <v>175</v>
      </c>
      <c r="D187" s="41"/>
    </row>
    <row r="188" spans="2:4" x14ac:dyDescent="0.25">
      <c r="B188" s="243"/>
      <c r="C188" s="10" t="s">
        <v>176</v>
      </c>
      <c r="D188" s="41"/>
    </row>
    <row r="189" spans="2:4" x14ac:dyDescent="0.25">
      <c r="B189" s="243"/>
      <c r="C189" s="10" t="s">
        <v>177</v>
      </c>
      <c r="D189" s="41"/>
    </row>
    <row r="190" spans="2:4" x14ac:dyDescent="0.25">
      <c r="B190" s="243"/>
      <c r="C190" s="10" t="s">
        <v>178</v>
      </c>
      <c r="D190" s="41"/>
    </row>
    <row r="191" spans="2:4" x14ac:dyDescent="0.25">
      <c r="B191" s="243"/>
      <c r="C191" s="10" t="s">
        <v>179</v>
      </c>
      <c r="D191" s="41"/>
    </row>
    <row r="192" spans="2:4" x14ac:dyDescent="0.25">
      <c r="B192" s="243"/>
      <c r="C192" s="10" t="s">
        <v>180</v>
      </c>
      <c r="D192" s="41"/>
    </row>
    <row r="193" spans="2:3" x14ac:dyDescent="0.25">
      <c r="B193" s="243"/>
      <c r="C193" s="10" t="s">
        <v>181</v>
      </c>
    </row>
    <row r="194" spans="2:3" x14ac:dyDescent="0.25">
      <c r="B194" s="243"/>
      <c r="C194" s="10" t="s">
        <v>182</v>
      </c>
    </row>
    <row r="195" spans="2:3" x14ac:dyDescent="0.25">
      <c r="B195" s="243"/>
      <c r="C195" s="10" t="s">
        <v>183</v>
      </c>
    </row>
    <row r="196" spans="2:3" x14ac:dyDescent="0.25">
      <c r="B196" s="243"/>
      <c r="C196" s="10" t="s">
        <v>184</v>
      </c>
    </row>
    <row r="197" spans="2:3" x14ac:dyDescent="0.25">
      <c r="B197" s="243"/>
      <c r="C197" s="10" t="s">
        <v>185</v>
      </c>
    </row>
    <row r="198" spans="2:3" x14ac:dyDescent="0.25">
      <c r="B198" s="243"/>
      <c r="C198" s="10" t="s">
        <v>186</v>
      </c>
    </row>
    <row r="199" spans="2:3" x14ac:dyDescent="0.25">
      <c r="B199" s="243"/>
      <c r="C199" s="10" t="s">
        <v>187</v>
      </c>
    </row>
    <row r="200" spans="2:3" x14ac:dyDescent="0.25">
      <c r="B200" s="243"/>
      <c r="C200" s="10" t="s">
        <v>188</v>
      </c>
    </row>
    <row r="201" spans="2:3" x14ac:dyDescent="0.25">
      <c r="B201" s="243"/>
      <c r="C201" s="10" t="s">
        <v>189</v>
      </c>
    </row>
    <row r="202" spans="2:3" x14ac:dyDescent="0.25">
      <c r="B202" s="243"/>
      <c r="C202" s="10" t="s">
        <v>190</v>
      </c>
    </row>
    <row r="203" spans="2:3" ht="15.75" thickBot="1" x14ac:dyDescent="0.3">
      <c r="B203" s="244"/>
      <c r="C203" s="10" t="s">
        <v>191</v>
      </c>
    </row>
    <row r="205" spans="2:3" ht="15.75" thickBot="1" x14ac:dyDescent="0.3">
      <c r="B205" s="41"/>
      <c r="C205" s="41"/>
    </row>
    <row r="206" spans="2:3" ht="18.75" x14ac:dyDescent="0.25">
      <c r="B206" s="41"/>
      <c r="C206" s="35" t="s">
        <v>192</v>
      </c>
    </row>
    <row r="207" spans="2:3" ht="25.5" customHeight="1" x14ac:dyDescent="0.25">
      <c r="B207" s="41"/>
      <c r="C207" s="36" t="s">
        <v>193</v>
      </c>
    </row>
    <row r="208" spans="2:3" ht="30" customHeight="1" thickBot="1" x14ac:dyDescent="0.3">
      <c r="B208" s="41"/>
      <c r="C208" s="37" t="s">
        <v>194</v>
      </c>
    </row>
  </sheetData>
  <mergeCells count="7">
    <mergeCell ref="C11:D11"/>
    <mergeCell ref="C169:D169"/>
    <mergeCell ref="C17:D17"/>
    <mergeCell ref="C184:D184"/>
    <mergeCell ref="B19:B166"/>
    <mergeCell ref="B169:B181"/>
    <mergeCell ref="B184:B20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499984740745262"/>
    <pageSetUpPr fitToPage="1"/>
  </sheetPr>
  <dimension ref="A1:U143"/>
  <sheetViews>
    <sheetView tabSelected="1" zoomScale="55" zoomScaleNormal="55" workbookViewId="0">
      <pane xSplit="1" ySplit="4" topLeftCell="B5" activePane="bottomRight" state="frozen"/>
      <selection pane="topRight" activeCell="B1" sqref="B1"/>
      <selection pane="bottomLeft" activeCell="A5" sqref="A5"/>
      <selection pane="bottomRight" activeCell="C5" sqref="C5"/>
    </sheetView>
  </sheetViews>
  <sheetFormatPr defaultColWidth="9.140625" defaultRowHeight="15" x14ac:dyDescent="0.25"/>
  <cols>
    <col min="1" max="1" width="15" style="30" customWidth="1"/>
    <col min="2" max="2" width="23.140625" style="3" customWidth="1"/>
    <col min="3" max="3" width="32.85546875" style="3" customWidth="1"/>
    <col min="4" max="4" width="133.7109375" style="1" customWidth="1"/>
    <col min="5" max="5" width="21.5703125" style="30" bestFit="1" customWidth="1"/>
    <col min="6" max="6" width="38.85546875" style="3" bestFit="1" customWidth="1"/>
    <col min="7" max="7" width="41" style="3" bestFit="1" customWidth="1"/>
    <col min="8" max="8" width="39.85546875" style="30" bestFit="1" customWidth="1"/>
    <col min="9" max="9" width="27.85546875" style="30" bestFit="1" customWidth="1"/>
    <col min="10" max="10" width="177" style="3" customWidth="1"/>
    <col min="11" max="11" width="37.5703125" style="3" customWidth="1"/>
    <col min="12" max="12" width="86.85546875" style="3" customWidth="1"/>
    <col min="13" max="13" width="93.5703125" style="3" customWidth="1"/>
    <col min="14" max="14" width="41.28515625" style="3" customWidth="1"/>
    <col min="15" max="15" width="34.7109375" style="3" customWidth="1"/>
    <col min="16" max="16" width="35" style="3" customWidth="1"/>
    <col min="17" max="18" width="39.7109375" style="3" customWidth="1"/>
    <col min="19" max="19" width="31.7109375" style="3" customWidth="1"/>
    <col min="20" max="20" width="40.7109375" style="3" customWidth="1"/>
    <col min="21" max="16384" width="9.140625" style="3"/>
  </cols>
  <sheetData>
    <row r="1" spans="1:20" ht="15.75" hidden="1" thickBot="1" x14ac:dyDescent="0.3">
      <c r="A1" s="245" t="s">
        <v>195</v>
      </c>
      <c r="B1" s="245"/>
      <c r="C1" s="245"/>
      <c r="D1" s="245"/>
      <c r="E1" s="245"/>
      <c r="F1" s="245"/>
      <c r="G1" s="245"/>
      <c r="H1" s="245"/>
      <c r="I1" s="245"/>
      <c r="J1" s="245"/>
      <c r="K1" s="245"/>
      <c r="L1" s="245"/>
      <c r="M1" s="245"/>
      <c r="N1" s="245"/>
      <c r="O1" s="245"/>
      <c r="P1" s="245"/>
      <c r="Q1" s="245"/>
      <c r="R1" s="245"/>
      <c r="S1" s="245"/>
      <c r="T1" s="245"/>
    </row>
    <row r="2" spans="1:20" ht="62.45" hidden="1" customHeight="1" thickBot="1" x14ac:dyDescent="0.3">
      <c r="A2" s="245"/>
      <c r="B2" s="245"/>
      <c r="C2" s="245"/>
      <c r="D2" s="245"/>
      <c r="E2" s="245"/>
      <c r="F2" s="245"/>
      <c r="G2" s="245"/>
      <c r="H2" s="245"/>
      <c r="I2" s="245"/>
      <c r="J2" s="245"/>
      <c r="K2" s="245"/>
      <c r="L2" s="245"/>
      <c r="M2" s="245"/>
      <c r="N2" s="245"/>
      <c r="O2" s="245"/>
      <c r="P2" s="245"/>
      <c r="Q2" s="245"/>
      <c r="R2" s="245"/>
      <c r="S2" s="245"/>
      <c r="T2" s="245"/>
    </row>
    <row r="3" spans="1:20" ht="21.75" thickBot="1" x14ac:dyDescent="0.3">
      <c r="A3" s="246" t="s">
        <v>15</v>
      </c>
      <c r="B3" s="247"/>
      <c r="C3" s="247"/>
      <c r="D3" s="247"/>
      <c r="E3" s="247"/>
      <c r="F3" s="247"/>
      <c r="G3" s="247"/>
      <c r="H3" s="247"/>
      <c r="I3" s="247"/>
      <c r="J3" s="247"/>
      <c r="K3" s="248"/>
      <c r="L3" s="246" t="s">
        <v>59</v>
      </c>
      <c r="M3" s="247"/>
      <c r="N3" s="248"/>
      <c r="O3" s="246" t="s">
        <v>66</v>
      </c>
      <c r="P3" s="247"/>
      <c r="Q3" s="246" t="s">
        <v>196</v>
      </c>
      <c r="R3" s="247"/>
      <c r="S3" s="246" t="s">
        <v>95</v>
      </c>
      <c r="T3" s="248"/>
    </row>
    <row r="4" spans="1:20" ht="183" customHeight="1" x14ac:dyDescent="0.25">
      <c r="A4" s="55" t="s">
        <v>16</v>
      </c>
      <c r="B4" s="19" t="s">
        <v>197</v>
      </c>
      <c r="C4" s="5" t="s">
        <v>20</v>
      </c>
      <c r="D4" s="5" t="s">
        <v>22</v>
      </c>
      <c r="E4" s="5" t="s">
        <v>198</v>
      </c>
      <c r="F4" s="5" t="s">
        <v>29</v>
      </c>
      <c r="G4" s="5" t="s">
        <v>199</v>
      </c>
      <c r="H4" s="6" t="s">
        <v>43</v>
      </c>
      <c r="I4" s="40" t="s">
        <v>45</v>
      </c>
      <c r="J4" s="5" t="s">
        <v>200</v>
      </c>
      <c r="K4" s="18" t="s">
        <v>49</v>
      </c>
      <c r="L4" s="31" t="s">
        <v>60</v>
      </c>
      <c r="M4" s="5" t="s">
        <v>62</v>
      </c>
      <c r="N4" s="18" t="s">
        <v>64</v>
      </c>
      <c r="O4" s="31" t="s">
        <v>201</v>
      </c>
      <c r="P4" s="5" t="s">
        <v>202</v>
      </c>
      <c r="Q4" s="31" t="s">
        <v>203</v>
      </c>
      <c r="R4" s="5" t="s">
        <v>204</v>
      </c>
      <c r="S4" s="31" t="s">
        <v>96</v>
      </c>
      <c r="T4" s="18" t="s">
        <v>98</v>
      </c>
    </row>
    <row r="5" spans="1:20" s="43" customFormat="1" ht="285.60000000000002" customHeight="1" x14ac:dyDescent="0.25">
      <c r="A5" s="102" t="s">
        <v>870</v>
      </c>
      <c r="B5" s="116" t="s">
        <v>871</v>
      </c>
      <c r="C5" s="104" t="s">
        <v>872</v>
      </c>
      <c r="D5" s="104" t="s">
        <v>873</v>
      </c>
      <c r="E5" s="105" t="s">
        <v>26</v>
      </c>
      <c r="F5" s="104" t="s">
        <v>39</v>
      </c>
      <c r="G5" s="106"/>
      <c r="H5" s="107">
        <v>43040</v>
      </c>
      <c r="I5" s="107">
        <v>43118</v>
      </c>
      <c r="J5" s="104" t="s">
        <v>874</v>
      </c>
      <c r="K5" s="115" t="s">
        <v>57</v>
      </c>
      <c r="L5" s="108"/>
      <c r="M5" s="226" t="s">
        <v>1137</v>
      </c>
      <c r="N5" s="110"/>
      <c r="O5" s="111" t="s">
        <v>72</v>
      </c>
      <c r="P5" s="104" t="s">
        <v>75</v>
      </c>
      <c r="Q5" s="147" t="s">
        <v>70</v>
      </c>
      <c r="R5" s="135" t="s">
        <v>78</v>
      </c>
      <c r="S5" s="111" t="s">
        <v>875</v>
      </c>
      <c r="T5" s="115"/>
    </row>
    <row r="6" spans="1:20" s="43" customFormat="1" ht="375" x14ac:dyDescent="0.25">
      <c r="A6" s="102" t="s">
        <v>876</v>
      </c>
      <c r="B6" s="116" t="s">
        <v>871</v>
      </c>
      <c r="C6" s="104" t="s">
        <v>877</v>
      </c>
      <c r="D6" s="104" t="s">
        <v>878</v>
      </c>
      <c r="E6" s="105" t="s">
        <v>26</v>
      </c>
      <c r="F6" s="104" t="s">
        <v>35</v>
      </c>
      <c r="G6" s="106"/>
      <c r="H6" s="107">
        <v>43040</v>
      </c>
      <c r="I6" s="107">
        <v>43118</v>
      </c>
      <c r="J6" s="104" t="s">
        <v>879</v>
      </c>
      <c r="K6" s="115" t="s">
        <v>57</v>
      </c>
      <c r="L6" s="108"/>
      <c r="M6" s="226" t="s">
        <v>1139</v>
      </c>
      <c r="N6" s="110"/>
      <c r="O6" s="111" t="s">
        <v>72</v>
      </c>
      <c r="P6" s="104" t="s">
        <v>75</v>
      </c>
      <c r="Q6" s="147"/>
      <c r="R6" s="135"/>
      <c r="S6" s="111" t="s">
        <v>880</v>
      </c>
      <c r="T6" s="115" t="s">
        <v>725</v>
      </c>
    </row>
    <row r="7" spans="1:20" s="43" customFormat="1" ht="405" x14ac:dyDescent="0.25">
      <c r="A7" s="102" t="s">
        <v>881</v>
      </c>
      <c r="B7" s="116" t="s">
        <v>871</v>
      </c>
      <c r="C7" s="104" t="s">
        <v>882</v>
      </c>
      <c r="D7" s="104" t="s">
        <v>883</v>
      </c>
      <c r="E7" s="105" t="s">
        <v>27</v>
      </c>
      <c r="F7" s="104" t="s">
        <v>33</v>
      </c>
      <c r="G7" s="106"/>
      <c r="H7" s="107">
        <v>43040</v>
      </c>
      <c r="I7" s="107">
        <v>43238</v>
      </c>
      <c r="J7" s="104" t="s">
        <v>884</v>
      </c>
      <c r="K7" s="115" t="s">
        <v>57</v>
      </c>
      <c r="L7" s="108"/>
      <c r="M7" s="226" t="s">
        <v>1138</v>
      </c>
      <c r="N7" s="110"/>
      <c r="O7" s="111" t="s">
        <v>72</v>
      </c>
      <c r="P7" s="104" t="s">
        <v>75</v>
      </c>
      <c r="Q7" s="147"/>
      <c r="R7" s="135"/>
      <c r="S7" s="111" t="s">
        <v>885</v>
      </c>
      <c r="T7" s="115" t="s">
        <v>886</v>
      </c>
    </row>
    <row r="8" spans="1:20" s="43" customFormat="1" ht="409.5" x14ac:dyDescent="0.25">
      <c r="A8" s="102" t="s">
        <v>887</v>
      </c>
      <c r="B8" s="116" t="s">
        <v>871</v>
      </c>
      <c r="C8" s="104" t="s">
        <v>888</v>
      </c>
      <c r="D8" s="104" t="s">
        <v>889</v>
      </c>
      <c r="E8" s="105" t="s">
        <v>28</v>
      </c>
      <c r="F8" s="104" t="s">
        <v>36</v>
      </c>
      <c r="G8" s="106"/>
      <c r="H8" s="107">
        <v>43040</v>
      </c>
      <c r="I8" s="107">
        <v>43118</v>
      </c>
      <c r="J8" s="104" t="s">
        <v>890</v>
      </c>
      <c r="K8" s="115" t="s">
        <v>57</v>
      </c>
      <c r="L8" s="108"/>
      <c r="M8" s="226" t="s">
        <v>1140</v>
      </c>
      <c r="N8" s="110"/>
      <c r="O8" s="111" t="s">
        <v>72</v>
      </c>
      <c r="P8" s="104" t="s">
        <v>75</v>
      </c>
      <c r="Q8" s="147"/>
      <c r="R8" s="135"/>
      <c r="S8" s="111" t="s">
        <v>885</v>
      </c>
      <c r="T8" s="115"/>
    </row>
    <row r="9" spans="1:20" s="43" customFormat="1" ht="300" x14ac:dyDescent="0.25">
      <c r="A9" s="102" t="s">
        <v>891</v>
      </c>
      <c r="B9" s="116" t="s">
        <v>871</v>
      </c>
      <c r="C9" s="104" t="s">
        <v>892</v>
      </c>
      <c r="D9" s="104" t="s">
        <v>893</v>
      </c>
      <c r="E9" s="105" t="s">
        <v>28</v>
      </c>
      <c r="F9" s="104" t="s">
        <v>34</v>
      </c>
      <c r="G9" s="106"/>
      <c r="H9" s="107">
        <v>43040</v>
      </c>
      <c r="I9" s="107">
        <v>43118</v>
      </c>
      <c r="J9" s="104" t="s">
        <v>894</v>
      </c>
      <c r="K9" s="115" t="s">
        <v>57</v>
      </c>
      <c r="L9" s="108"/>
      <c r="M9" s="143" t="s">
        <v>895</v>
      </c>
      <c r="N9" s="110"/>
      <c r="O9" s="111" t="s">
        <v>69</v>
      </c>
      <c r="P9" s="104" t="s">
        <v>81</v>
      </c>
      <c r="Q9" s="147"/>
      <c r="R9" s="135"/>
      <c r="S9" s="111" t="s">
        <v>885</v>
      </c>
      <c r="T9" s="115"/>
    </row>
    <row r="10" spans="1:20" s="43" customFormat="1" ht="258" customHeight="1" x14ac:dyDescent="0.25">
      <c r="A10" s="102" t="s">
        <v>300</v>
      </c>
      <c r="B10" s="220" t="s">
        <v>301</v>
      </c>
      <c r="C10" s="117" t="s">
        <v>302</v>
      </c>
      <c r="D10" s="117" t="s">
        <v>303</v>
      </c>
      <c r="E10" s="155" t="s">
        <v>27</v>
      </c>
      <c r="F10" s="117" t="s">
        <v>31</v>
      </c>
      <c r="G10" s="209"/>
      <c r="H10" s="210">
        <v>43279</v>
      </c>
      <c r="I10" s="210">
        <v>43252</v>
      </c>
      <c r="J10" s="117" t="s">
        <v>304</v>
      </c>
      <c r="K10" s="156" t="s">
        <v>57</v>
      </c>
      <c r="L10" s="227"/>
      <c r="M10" s="226" t="s">
        <v>1141</v>
      </c>
      <c r="N10" s="213" t="s">
        <v>1142</v>
      </c>
      <c r="O10" s="214" t="s">
        <v>70</v>
      </c>
      <c r="P10" s="117" t="s">
        <v>78</v>
      </c>
      <c r="Q10" s="215"/>
      <c r="R10" s="216"/>
      <c r="S10" s="214" t="s">
        <v>305</v>
      </c>
      <c r="T10" s="156"/>
    </row>
    <row r="11" spans="1:20" s="43" customFormat="1" ht="346.9" customHeight="1" x14ac:dyDescent="0.25">
      <c r="A11" s="118" t="s">
        <v>306</v>
      </c>
      <c r="B11" s="116" t="s">
        <v>301</v>
      </c>
      <c r="C11" s="104" t="s">
        <v>307</v>
      </c>
      <c r="D11" s="104" t="s">
        <v>308</v>
      </c>
      <c r="E11" s="105" t="s">
        <v>27</v>
      </c>
      <c r="F11" s="104" t="s">
        <v>34</v>
      </c>
      <c r="G11" s="221"/>
      <c r="H11" s="222">
        <v>43279</v>
      </c>
      <c r="I11" s="222">
        <v>43252</v>
      </c>
      <c r="J11" s="231" t="s">
        <v>309</v>
      </c>
      <c r="K11" s="228" t="s">
        <v>57</v>
      </c>
      <c r="L11" s="229"/>
      <c r="M11" s="109" t="s">
        <v>310</v>
      </c>
      <c r="N11" s="230" t="s">
        <v>311</v>
      </c>
      <c r="O11" s="111" t="s">
        <v>69</v>
      </c>
      <c r="P11" s="104" t="s">
        <v>80</v>
      </c>
      <c r="Q11" s="113"/>
      <c r="R11" s="114"/>
      <c r="S11" s="111" t="s">
        <v>312</v>
      </c>
      <c r="T11" s="115"/>
    </row>
    <row r="12" spans="1:20" s="43" customFormat="1" ht="120" x14ac:dyDescent="0.25">
      <c r="A12" s="102" t="s">
        <v>313</v>
      </c>
      <c r="B12" s="116" t="s">
        <v>301</v>
      </c>
      <c r="C12" s="104" t="s">
        <v>314</v>
      </c>
      <c r="D12" s="104" t="s">
        <v>315</v>
      </c>
      <c r="E12" s="105" t="s">
        <v>28</v>
      </c>
      <c r="F12" s="104" t="s">
        <v>34</v>
      </c>
      <c r="G12" s="106"/>
      <c r="H12" s="107">
        <v>43279</v>
      </c>
      <c r="I12" s="107">
        <v>43252</v>
      </c>
      <c r="J12" s="104" t="s">
        <v>316</v>
      </c>
      <c r="K12" s="115" t="s">
        <v>57</v>
      </c>
      <c r="L12" s="227"/>
      <c r="M12" s="109" t="s">
        <v>317</v>
      </c>
      <c r="N12" s="110"/>
      <c r="O12" s="111" t="s">
        <v>71</v>
      </c>
      <c r="P12" s="104" t="s">
        <v>77</v>
      </c>
      <c r="Q12" s="113" t="s">
        <v>70</v>
      </c>
      <c r="R12" s="114" t="s">
        <v>78</v>
      </c>
      <c r="S12" s="111" t="s">
        <v>318</v>
      </c>
      <c r="T12" s="115"/>
    </row>
    <row r="13" spans="1:20" s="43" customFormat="1" ht="170.1" customHeight="1" x14ac:dyDescent="0.25">
      <c r="A13" s="102" t="s">
        <v>319</v>
      </c>
      <c r="B13" s="116" t="s">
        <v>301</v>
      </c>
      <c r="C13" s="104" t="s">
        <v>320</v>
      </c>
      <c r="D13" s="104" t="s">
        <v>321</v>
      </c>
      <c r="E13" s="105" t="s">
        <v>28</v>
      </c>
      <c r="F13" s="104" t="s">
        <v>35</v>
      </c>
      <c r="G13" s="106"/>
      <c r="H13" s="107">
        <v>43279</v>
      </c>
      <c r="I13" s="107">
        <v>43252</v>
      </c>
      <c r="J13" s="104" t="s">
        <v>322</v>
      </c>
      <c r="K13" s="115" t="s">
        <v>57</v>
      </c>
      <c r="L13" s="219"/>
      <c r="M13" s="109" t="s">
        <v>1143</v>
      </c>
      <c r="N13" s="110" t="s">
        <v>323</v>
      </c>
      <c r="O13" s="111" t="s">
        <v>72</v>
      </c>
      <c r="P13" s="104" t="s">
        <v>75</v>
      </c>
      <c r="Q13" s="113"/>
      <c r="R13" s="114"/>
      <c r="S13" s="111" t="s">
        <v>324</v>
      </c>
      <c r="T13" s="115" t="s">
        <v>325</v>
      </c>
    </row>
    <row r="14" spans="1:20" s="43" customFormat="1" ht="315" x14ac:dyDescent="0.25">
      <c r="A14" s="102" t="s">
        <v>326</v>
      </c>
      <c r="B14" s="116" t="s">
        <v>301</v>
      </c>
      <c r="C14" s="117" t="s">
        <v>327</v>
      </c>
      <c r="D14" s="117" t="s">
        <v>328</v>
      </c>
      <c r="E14" s="155" t="s">
        <v>28</v>
      </c>
      <c r="F14" s="117" t="s">
        <v>34</v>
      </c>
      <c r="G14" s="209"/>
      <c r="H14" s="210">
        <v>43279</v>
      </c>
      <c r="I14" s="210">
        <v>43252</v>
      </c>
      <c r="J14" s="117" t="s">
        <v>329</v>
      </c>
      <c r="K14" s="156" t="s">
        <v>57</v>
      </c>
      <c r="L14" s="211"/>
      <c r="M14" s="212" t="s">
        <v>1144</v>
      </c>
      <c r="N14" s="213" t="s">
        <v>330</v>
      </c>
      <c r="O14" s="214" t="s">
        <v>72</v>
      </c>
      <c r="P14" s="117" t="s">
        <v>75</v>
      </c>
      <c r="Q14" s="215"/>
      <c r="R14" s="216"/>
      <c r="S14" s="111" t="s">
        <v>331</v>
      </c>
      <c r="T14" s="115" t="s">
        <v>332</v>
      </c>
    </row>
    <row r="15" spans="1:20" ht="165" x14ac:dyDescent="0.25">
      <c r="A15" s="104" t="s">
        <v>333</v>
      </c>
      <c r="B15" s="217" t="s">
        <v>301</v>
      </c>
      <c r="C15" s="104" t="s">
        <v>334</v>
      </c>
      <c r="D15" s="104" t="s">
        <v>335</v>
      </c>
      <c r="E15" s="105" t="s">
        <v>26</v>
      </c>
      <c r="F15" s="104" t="s">
        <v>39</v>
      </c>
      <c r="G15" s="106"/>
      <c r="H15" s="107">
        <v>43279</v>
      </c>
      <c r="I15" s="107">
        <v>43252</v>
      </c>
      <c r="J15" s="104" t="s">
        <v>336</v>
      </c>
      <c r="K15" s="115" t="s">
        <v>57</v>
      </c>
      <c r="L15" s="218"/>
      <c r="M15" s="109" t="s">
        <v>337</v>
      </c>
      <c r="N15" s="115"/>
      <c r="O15" s="111" t="s">
        <v>72</v>
      </c>
      <c r="P15" s="104" t="s">
        <v>75</v>
      </c>
      <c r="Q15" s="113"/>
      <c r="R15" s="114"/>
      <c r="S15" s="111" t="s">
        <v>338</v>
      </c>
      <c r="T15" s="115"/>
    </row>
    <row r="16" spans="1:20" ht="120" x14ac:dyDescent="0.25">
      <c r="A16" s="104" t="s">
        <v>339</v>
      </c>
      <c r="B16" s="142" t="s">
        <v>301</v>
      </c>
      <c r="C16" s="104" t="s">
        <v>340</v>
      </c>
      <c r="D16" s="104" t="s">
        <v>341</v>
      </c>
      <c r="E16" s="105" t="s">
        <v>26</v>
      </c>
      <c r="F16" s="104" t="s">
        <v>31</v>
      </c>
      <c r="G16" s="106"/>
      <c r="H16" s="107">
        <v>43279</v>
      </c>
      <c r="I16" s="107">
        <v>43252</v>
      </c>
      <c r="J16" s="104" t="s">
        <v>342</v>
      </c>
      <c r="K16" s="115" t="s">
        <v>57</v>
      </c>
      <c r="L16" s="218"/>
      <c r="M16" s="109" t="s">
        <v>1145</v>
      </c>
      <c r="N16" s="115" t="s">
        <v>343</v>
      </c>
      <c r="O16" s="111" t="s">
        <v>72</v>
      </c>
      <c r="P16" s="104" t="s">
        <v>75</v>
      </c>
      <c r="Q16" s="113"/>
      <c r="R16" s="114"/>
      <c r="S16" s="111" t="s">
        <v>344</v>
      </c>
      <c r="T16" s="115"/>
    </row>
    <row r="17" spans="1:20" ht="180" x14ac:dyDescent="0.25">
      <c r="A17" s="104" t="s">
        <v>345</v>
      </c>
      <c r="B17" s="142" t="s">
        <v>301</v>
      </c>
      <c r="C17" s="104" t="s">
        <v>346</v>
      </c>
      <c r="D17" s="104" t="s">
        <v>1160</v>
      </c>
      <c r="E17" s="105" t="s">
        <v>28</v>
      </c>
      <c r="F17" s="104" t="s">
        <v>33</v>
      </c>
      <c r="G17" s="106"/>
      <c r="H17" s="107">
        <v>43279</v>
      </c>
      <c r="I17" s="107">
        <v>43252</v>
      </c>
      <c r="J17" s="104" t="s">
        <v>347</v>
      </c>
      <c r="K17" s="115" t="s">
        <v>56</v>
      </c>
      <c r="L17" s="218" t="s">
        <v>348</v>
      </c>
      <c r="M17" s="104" t="s">
        <v>1146</v>
      </c>
      <c r="N17" s="115" t="s">
        <v>1075</v>
      </c>
      <c r="O17" s="111" t="s">
        <v>72</v>
      </c>
      <c r="P17" s="104" t="s">
        <v>75</v>
      </c>
      <c r="Q17" s="113"/>
      <c r="R17" s="114"/>
      <c r="S17" s="111" t="s">
        <v>349</v>
      </c>
      <c r="T17" s="115"/>
    </row>
    <row r="18" spans="1:20" ht="135" x14ac:dyDescent="0.25">
      <c r="A18" s="104" t="s">
        <v>350</v>
      </c>
      <c r="B18" s="142" t="s">
        <v>301</v>
      </c>
      <c r="C18" s="104" t="s">
        <v>351</v>
      </c>
      <c r="D18" s="104" t="s">
        <v>352</v>
      </c>
      <c r="E18" s="105" t="s">
        <v>28</v>
      </c>
      <c r="F18" s="104" t="s">
        <v>35</v>
      </c>
      <c r="G18" s="106"/>
      <c r="H18" s="107">
        <v>43418</v>
      </c>
      <c r="I18" s="107">
        <v>43405</v>
      </c>
      <c r="J18" s="104" t="s">
        <v>353</v>
      </c>
      <c r="K18" s="115" t="s">
        <v>57</v>
      </c>
      <c r="L18" s="218"/>
      <c r="M18" s="109" t="s">
        <v>1147</v>
      </c>
      <c r="N18" s="115"/>
      <c r="O18" s="111" t="s">
        <v>72</v>
      </c>
      <c r="P18" s="104" t="s">
        <v>75</v>
      </c>
      <c r="Q18" s="113"/>
      <c r="R18" s="114"/>
      <c r="S18" s="111" t="s">
        <v>354</v>
      </c>
      <c r="T18" s="115"/>
    </row>
    <row r="19" spans="1:20" ht="150" x14ac:dyDescent="0.25">
      <c r="A19" s="104" t="s">
        <v>355</v>
      </c>
      <c r="B19" s="142" t="s">
        <v>301</v>
      </c>
      <c r="C19" s="104" t="s">
        <v>356</v>
      </c>
      <c r="D19" s="104" t="s">
        <v>357</v>
      </c>
      <c r="E19" s="105" t="s">
        <v>28</v>
      </c>
      <c r="F19" s="104" t="s">
        <v>36</v>
      </c>
      <c r="G19" s="106"/>
      <c r="H19" s="107">
        <v>43418</v>
      </c>
      <c r="I19" s="107">
        <v>43344</v>
      </c>
      <c r="J19" s="104" t="s">
        <v>358</v>
      </c>
      <c r="K19" s="115" t="s">
        <v>57</v>
      </c>
      <c r="L19" s="103"/>
      <c r="M19" s="109" t="s">
        <v>1148</v>
      </c>
      <c r="N19" s="115"/>
      <c r="O19" s="111" t="s">
        <v>72</v>
      </c>
      <c r="P19" s="104" t="s">
        <v>75</v>
      </c>
      <c r="Q19" s="113"/>
      <c r="R19" s="114"/>
      <c r="S19" s="111" t="s">
        <v>359</v>
      </c>
      <c r="T19" s="115"/>
    </row>
    <row r="20" spans="1:20" ht="75" x14ac:dyDescent="0.25">
      <c r="A20" s="104" t="s">
        <v>360</v>
      </c>
      <c r="B20" s="142" t="s">
        <v>301</v>
      </c>
      <c r="C20" s="104" t="s">
        <v>361</v>
      </c>
      <c r="D20" s="104" t="s">
        <v>362</v>
      </c>
      <c r="E20" s="105" t="s">
        <v>28</v>
      </c>
      <c r="F20" s="104" t="s">
        <v>34</v>
      </c>
      <c r="G20" s="106"/>
      <c r="H20" s="107">
        <v>43418</v>
      </c>
      <c r="I20" s="107">
        <v>43405</v>
      </c>
      <c r="J20" s="104" t="s">
        <v>363</v>
      </c>
      <c r="K20" s="115" t="s">
        <v>57</v>
      </c>
      <c r="L20" s="103"/>
      <c r="M20" s="104" t="s">
        <v>1149</v>
      </c>
      <c r="N20" s="115"/>
      <c r="O20" s="111" t="s">
        <v>72</v>
      </c>
      <c r="P20" s="104" t="s">
        <v>75</v>
      </c>
      <c r="Q20" s="113"/>
      <c r="R20" s="114"/>
      <c r="S20" s="111" t="s">
        <v>364</v>
      </c>
      <c r="T20" s="115"/>
    </row>
    <row r="21" spans="1:20" ht="105" x14ac:dyDescent="0.25">
      <c r="A21" s="104" t="s">
        <v>365</v>
      </c>
      <c r="B21" s="142" t="s">
        <v>301</v>
      </c>
      <c r="C21" s="104" t="s">
        <v>366</v>
      </c>
      <c r="D21" s="104" t="s">
        <v>367</v>
      </c>
      <c r="E21" s="105" t="s">
        <v>26</v>
      </c>
      <c r="F21" s="104" t="s">
        <v>39</v>
      </c>
      <c r="G21" s="106"/>
      <c r="H21" s="107">
        <v>43418</v>
      </c>
      <c r="I21" s="107">
        <v>43405</v>
      </c>
      <c r="J21" s="104" t="s">
        <v>368</v>
      </c>
      <c r="K21" s="115" t="s">
        <v>57</v>
      </c>
      <c r="L21" s="103"/>
      <c r="M21" s="109" t="s">
        <v>1150</v>
      </c>
      <c r="N21" s="115"/>
      <c r="O21" s="111" t="s">
        <v>72</v>
      </c>
      <c r="P21" s="104" t="s">
        <v>75</v>
      </c>
      <c r="Q21" s="113" t="s">
        <v>69</v>
      </c>
      <c r="R21" s="114" t="s">
        <v>79</v>
      </c>
      <c r="S21" s="111" t="s">
        <v>369</v>
      </c>
      <c r="T21" s="115"/>
    </row>
    <row r="22" spans="1:20" ht="135" x14ac:dyDescent="0.25">
      <c r="A22" s="51" t="s">
        <v>205</v>
      </c>
      <c r="B22" s="148" t="s">
        <v>206</v>
      </c>
      <c r="C22" s="51" t="s">
        <v>207</v>
      </c>
      <c r="D22" s="51" t="s">
        <v>208</v>
      </c>
      <c r="E22" s="44" t="s">
        <v>26</v>
      </c>
      <c r="F22" s="51" t="s">
        <v>36</v>
      </c>
      <c r="G22" s="45"/>
      <c r="H22" s="54">
        <v>43418</v>
      </c>
      <c r="I22" s="54">
        <v>43466</v>
      </c>
      <c r="J22" s="66" t="s">
        <v>209</v>
      </c>
      <c r="K22" s="52" t="s">
        <v>55</v>
      </c>
      <c r="L22" s="153" t="s">
        <v>290</v>
      </c>
      <c r="M22" s="66" t="s">
        <v>299</v>
      </c>
      <c r="N22" s="52" t="s">
        <v>210</v>
      </c>
      <c r="O22" s="53" t="s">
        <v>70</v>
      </c>
      <c r="P22" s="45" t="s">
        <v>78</v>
      </c>
      <c r="Q22" s="46"/>
      <c r="R22" s="47"/>
      <c r="S22" s="53" t="s">
        <v>211</v>
      </c>
      <c r="T22" s="56" t="s">
        <v>212</v>
      </c>
    </row>
    <row r="23" spans="1:20" ht="120" x14ac:dyDescent="0.25">
      <c r="A23" s="51" t="s">
        <v>213</v>
      </c>
      <c r="B23" s="148" t="s">
        <v>206</v>
      </c>
      <c r="C23" s="51" t="s">
        <v>214</v>
      </c>
      <c r="D23" s="51" t="s">
        <v>291</v>
      </c>
      <c r="E23" s="44" t="s">
        <v>27</v>
      </c>
      <c r="F23" s="51" t="s">
        <v>34</v>
      </c>
      <c r="G23" s="45"/>
      <c r="H23" s="54">
        <v>43418</v>
      </c>
      <c r="I23" s="54">
        <v>43466</v>
      </c>
      <c r="J23" s="51" t="s">
        <v>215</v>
      </c>
      <c r="K23" s="52" t="s">
        <v>55</v>
      </c>
      <c r="L23" s="153" t="s">
        <v>216</v>
      </c>
      <c r="M23" s="238" t="s">
        <v>281</v>
      </c>
      <c r="N23" s="56"/>
      <c r="O23" s="53" t="s">
        <v>69</v>
      </c>
      <c r="P23" s="45" t="s">
        <v>80</v>
      </c>
      <c r="Q23" s="46"/>
      <c r="R23" s="47"/>
      <c r="S23" s="53" t="s">
        <v>217</v>
      </c>
      <c r="T23" s="52" t="s">
        <v>218</v>
      </c>
    </row>
    <row r="24" spans="1:20" ht="210" x14ac:dyDescent="0.25">
      <c r="A24" s="39" t="s">
        <v>219</v>
      </c>
      <c r="B24" s="148" t="s">
        <v>206</v>
      </c>
      <c r="C24" s="51" t="s">
        <v>220</v>
      </c>
      <c r="D24" s="51" t="s">
        <v>292</v>
      </c>
      <c r="E24" s="44" t="s">
        <v>27</v>
      </c>
      <c r="F24" s="51" t="s">
        <v>31</v>
      </c>
      <c r="G24" s="45"/>
      <c r="H24" s="54">
        <v>43418</v>
      </c>
      <c r="I24" s="54">
        <v>43466</v>
      </c>
      <c r="J24" s="51" t="s">
        <v>221</v>
      </c>
      <c r="K24" s="52" t="s">
        <v>57</v>
      </c>
      <c r="L24" s="153" t="s">
        <v>285</v>
      </c>
      <c r="M24" s="154" t="s">
        <v>286</v>
      </c>
      <c r="N24" s="152" t="s">
        <v>294</v>
      </c>
      <c r="O24" s="53" t="s">
        <v>70</v>
      </c>
      <c r="P24" s="51" t="s">
        <v>222</v>
      </c>
      <c r="Q24" s="46"/>
      <c r="R24" s="47"/>
      <c r="S24" s="53" t="s">
        <v>223</v>
      </c>
      <c r="T24" s="52"/>
    </row>
    <row r="25" spans="1:20" ht="221.1" customHeight="1" x14ac:dyDescent="0.25">
      <c r="A25" s="51" t="s">
        <v>224</v>
      </c>
      <c r="B25" s="148" t="s">
        <v>206</v>
      </c>
      <c r="C25" s="51" t="s">
        <v>225</v>
      </c>
      <c r="D25" s="51" t="s">
        <v>293</v>
      </c>
      <c r="E25" s="44" t="s">
        <v>27</v>
      </c>
      <c r="F25" s="51" t="s">
        <v>31</v>
      </c>
      <c r="G25" s="45"/>
      <c r="H25" s="54">
        <v>43418</v>
      </c>
      <c r="I25" s="54">
        <v>43466</v>
      </c>
      <c r="J25" s="51" t="s">
        <v>226</v>
      </c>
      <c r="K25" s="52" t="s">
        <v>57</v>
      </c>
      <c r="L25" s="153"/>
      <c r="M25" s="66" t="s">
        <v>1151</v>
      </c>
      <c r="N25" s="52" t="s">
        <v>227</v>
      </c>
      <c r="O25" s="53" t="s">
        <v>69</v>
      </c>
      <c r="P25" s="45" t="s">
        <v>81</v>
      </c>
      <c r="Q25" s="46"/>
      <c r="R25" s="47"/>
      <c r="S25" s="53" t="s">
        <v>228</v>
      </c>
      <c r="T25" s="52"/>
    </row>
    <row r="26" spans="1:20" ht="165" x14ac:dyDescent="0.25">
      <c r="A26" s="51" t="s">
        <v>229</v>
      </c>
      <c r="B26" s="148" t="s">
        <v>206</v>
      </c>
      <c r="C26" s="51" t="s">
        <v>230</v>
      </c>
      <c r="D26" s="51" t="s">
        <v>1161</v>
      </c>
      <c r="E26" s="44" t="s">
        <v>28</v>
      </c>
      <c r="F26" s="51" t="s">
        <v>31</v>
      </c>
      <c r="G26" s="45"/>
      <c r="H26" s="54">
        <v>43418</v>
      </c>
      <c r="I26" s="54">
        <v>43466</v>
      </c>
      <c r="J26" s="51" t="s">
        <v>231</v>
      </c>
      <c r="K26" s="52" t="s">
        <v>55</v>
      </c>
      <c r="L26" s="153" t="s">
        <v>295</v>
      </c>
      <c r="M26" s="66" t="s">
        <v>232</v>
      </c>
      <c r="N26" s="52" t="s">
        <v>233</v>
      </c>
      <c r="O26" s="53" t="s">
        <v>69</v>
      </c>
      <c r="P26" s="51" t="s">
        <v>79</v>
      </c>
      <c r="Q26" s="46"/>
      <c r="R26" s="47"/>
      <c r="S26" s="53" t="s">
        <v>234</v>
      </c>
      <c r="T26" s="57" t="s">
        <v>235</v>
      </c>
    </row>
    <row r="27" spans="1:20" ht="409.5" x14ac:dyDescent="0.25">
      <c r="A27" s="51" t="s">
        <v>236</v>
      </c>
      <c r="B27" s="148" t="s">
        <v>206</v>
      </c>
      <c r="C27" s="51" t="s">
        <v>237</v>
      </c>
      <c r="D27" s="51" t="s">
        <v>238</v>
      </c>
      <c r="E27" s="44" t="s">
        <v>28</v>
      </c>
      <c r="F27" s="51" t="s">
        <v>31</v>
      </c>
      <c r="G27" s="45"/>
      <c r="H27" s="54">
        <v>43418</v>
      </c>
      <c r="I27" s="54">
        <v>43466</v>
      </c>
      <c r="J27" s="51" t="s">
        <v>239</v>
      </c>
      <c r="K27" s="52" t="s">
        <v>57</v>
      </c>
      <c r="L27" s="153"/>
      <c r="M27" s="66" t="s">
        <v>296</v>
      </c>
      <c r="N27" s="52" t="s">
        <v>240</v>
      </c>
      <c r="O27" s="53" t="s">
        <v>69</v>
      </c>
      <c r="P27" s="51" t="s">
        <v>241</v>
      </c>
      <c r="Q27" s="46"/>
      <c r="R27" s="47"/>
      <c r="S27" s="53" t="s">
        <v>242</v>
      </c>
      <c r="T27" s="52"/>
    </row>
    <row r="28" spans="1:20" ht="315.95" customHeight="1" x14ac:dyDescent="0.25">
      <c r="A28" s="51" t="s">
        <v>243</v>
      </c>
      <c r="B28" s="148" t="s">
        <v>206</v>
      </c>
      <c r="C28" s="51" t="s">
        <v>244</v>
      </c>
      <c r="D28" s="51" t="s">
        <v>297</v>
      </c>
      <c r="E28" s="44" t="s">
        <v>28</v>
      </c>
      <c r="F28" s="51" t="s">
        <v>31</v>
      </c>
      <c r="G28" s="45"/>
      <c r="H28" s="54">
        <v>43418</v>
      </c>
      <c r="I28" s="54">
        <v>43466</v>
      </c>
      <c r="J28" s="51" t="s">
        <v>282</v>
      </c>
      <c r="K28" s="58" t="s">
        <v>56</v>
      </c>
      <c r="L28" s="157" t="s">
        <v>289</v>
      </c>
      <c r="M28" s="66" t="s">
        <v>288</v>
      </c>
      <c r="N28" s="52" t="s">
        <v>245</v>
      </c>
      <c r="O28" s="53" t="s">
        <v>69</v>
      </c>
      <c r="P28" s="45" t="s">
        <v>81</v>
      </c>
      <c r="Q28" s="46"/>
      <c r="R28" s="47"/>
      <c r="S28" s="53" t="s">
        <v>246</v>
      </c>
      <c r="T28" s="52" t="s">
        <v>247</v>
      </c>
    </row>
    <row r="29" spans="1:20" ht="165" x14ac:dyDescent="0.25">
      <c r="A29" s="51" t="s">
        <v>248</v>
      </c>
      <c r="B29" s="148" t="s">
        <v>206</v>
      </c>
      <c r="C29" s="51" t="s">
        <v>249</v>
      </c>
      <c r="D29" s="51" t="s">
        <v>250</v>
      </c>
      <c r="E29" s="44" t="s">
        <v>28</v>
      </c>
      <c r="F29" s="51" t="s">
        <v>33</v>
      </c>
      <c r="G29" s="45"/>
      <c r="H29" s="54">
        <v>43418</v>
      </c>
      <c r="I29" s="54">
        <v>43466</v>
      </c>
      <c r="J29" s="51" t="s">
        <v>251</v>
      </c>
      <c r="K29" s="52" t="s">
        <v>56</v>
      </c>
      <c r="L29" s="153" t="s">
        <v>252</v>
      </c>
      <c r="M29" s="51" t="s">
        <v>253</v>
      </c>
      <c r="N29" s="52" t="s">
        <v>298</v>
      </c>
      <c r="O29" s="53" t="s">
        <v>69</v>
      </c>
      <c r="P29" s="51" t="s">
        <v>79</v>
      </c>
      <c r="Q29" s="46"/>
      <c r="R29" s="47"/>
      <c r="S29" s="53" t="s">
        <v>254</v>
      </c>
      <c r="T29" s="52" t="s">
        <v>255</v>
      </c>
    </row>
    <row r="30" spans="1:20" ht="220.5" customHeight="1" x14ac:dyDescent="0.25">
      <c r="A30" s="51" t="s">
        <v>256</v>
      </c>
      <c r="B30" s="148" t="s">
        <v>206</v>
      </c>
      <c r="C30" s="51" t="s">
        <v>257</v>
      </c>
      <c r="D30" s="51" t="s">
        <v>258</v>
      </c>
      <c r="E30" s="44" t="s">
        <v>28</v>
      </c>
      <c r="F30" s="51" t="s">
        <v>36</v>
      </c>
      <c r="G30" s="45"/>
      <c r="H30" s="54">
        <v>43418</v>
      </c>
      <c r="I30" s="54">
        <v>43466</v>
      </c>
      <c r="J30" s="51" t="s">
        <v>259</v>
      </c>
      <c r="K30" s="52" t="s">
        <v>57</v>
      </c>
      <c r="L30" s="153"/>
      <c r="M30" s="66" t="s">
        <v>1120</v>
      </c>
      <c r="N30" s="52" t="s">
        <v>260</v>
      </c>
      <c r="O30" s="53" t="s">
        <v>69</v>
      </c>
      <c r="P30" s="51" t="s">
        <v>79</v>
      </c>
      <c r="Q30" s="46"/>
      <c r="R30" s="47"/>
      <c r="S30" s="53" t="s">
        <v>261</v>
      </c>
      <c r="T30" s="52"/>
    </row>
    <row r="31" spans="1:20" ht="120" x14ac:dyDescent="0.25">
      <c r="A31" s="51" t="s">
        <v>262</v>
      </c>
      <c r="B31" s="149" t="s">
        <v>206</v>
      </c>
      <c r="C31" s="59" t="s">
        <v>263</v>
      </c>
      <c r="D31" s="59" t="s">
        <v>264</v>
      </c>
      <c r="E31" s="60" t="s">
        <v>28</v>
      </c>
      <c r="F31" s="59" t="s">
        <v>33</v>
      </c>
      <c r="G31" s="61"/>
      <c r="H31" s="62" t="s">
        <v>283</v>
      </c>
      <c r="I31" s="62" t="s">
        <v>284</v>
      </c>
      <c r="J31" s="59" t="s">
        <v>265</v>
      </c>
      <c r="K31" s="58" t="s">
        <v>57</v>
      </c>
      <c r="L31" s="158"/>
      <c r="M31" s="66" t="s">
        <v>287</v>
      </c>
      <c r="N31" s="52" t="s">
        <v>266</v>
      </c>
      <c r="O31" s="63" t="s">
        <v>69</v>
      </c>
      <c r="P31" s="61" t="s">
        <v>81</v>
      </c>
      <c r="Q31" s="64" t="s">
        <v>69</v>
      </c>
      <c r="R31" s="65" t="s">
        <v>79</v>
      </c>
      <c r="S31" s="63" t="s">
        <v>267</v>
      </c>
      <c r="T31" s="58"/>
    </row>
    <row r="32" spans="1:20" ht="60" x14ac:dyDescent="0.25">
      <c r="A32" s="67" t="s">
        <v>429</v>
      </c>
      <c r="B32" s="131" t="s">
        <v>430</v>
      </c>
      <c r="C32" s="67" t="s">
        <v>431</v>
      </c>
      <c r="D32" s="67" t="s">
        <v>432</v>
      </c>
      <c r="E32" s="49" t="s">
        <v>26</v>
      </c>
      <c r="F32" s="67" t="s">
        <v>39</v>
      </c>
      <c r="G32" s="68"/>
      <c r="H32" s="69">
        <v>44125</v>
      </c>
      <c r="I32" s="69">
        <v>44160</v>
      </c>
      <c r="J32" s="187" t="s">
        <v>433</v>
      </c>
      <c r="K32" s="188" t="s">
        <v>54</v>
      </c>
      <c r="L32" s="153" t="s">
        <v>434</v>
      </c>
      <c r="M32" s="187"/>
      <c r="N32" s="188"/>
      <c r="O32" s="70" t="s">
        <v>69</v>
      </c>
      <c r="P32" s="67" t="s">
        <v>82</v>
      </c>
      <c r="Q32" s="71"/>
      <c r="R32" s="72"/>
      <c r="S32" s="70" t="s">
        <v>435</v>
      </c>
      <c r="T32" s="73"/>
    </row>
    <row r="33" spans="1:20" ht="105" x14ac:dyDescent="0.25">
      <c r="A33" s="67" t="s">
        <v>436</v>
      </c>
      <c r="B33" s="131" t="s">
        <v>430</v>
      </c>
      <c r="C33" s="67" t="s">
        <v>437</v>
      </c>
      <c r="D33" s="67" t="s">
        <v>438</v>
      </c>
      <c r="E33" s="49" t="s">
        <v>26</v>
      </c>
      <c r="F33" s="67" t="s">
        <v>35</v>
      </c>
      <c r="G33" s="68"/>
      <c r="H33" s="69">
        <v>44125</v>
      </c>
      <c r="I33" s="69">
        <v>44160</v>
      </c>
      <c r="J33" s="187" t="s">
        <v>433</v>
      </c>
      <c r="K33" s="188" t="s">
        <v>54</v>
      </c>
      <c r="L33" s="184" t="s">
        <v>439</v>
      </c>
      <c r="M33" s="187"/>
      <c r="N33" s="188"/>
      <c r="O33" s="70" t="s">
        <v>72</v>
      </c>
      <c r="P33" s="67" t="s">
        <v>75</v>
      </c>
      <c r="Q33" s="71"/>
      <c r="R33" s="72"/>
      <c r="S33" s="70" t="s">
        <v>440</v>
      </c>
      <c r="T33" s="73"/>
    </row>
    <row r="34" spans="1:20" ht="45" x14ac:dyDescent="0.25">
      <c r="A34" s="67" t="s">
        <v>441</v>
      </c>
      <c r="B34" s="131" t="s">
        <v>430</v>
      </c>
      <c r="C34" s="67" t="s">
        <v>442</v>
      </c>
      <c r="D34" s="67" t="s">
        <v>443</v>
      </c>
      <c r="E34" s="49" t="s">
        <v>26</v>
      </c>
      <c r="F34" s="67" t="s">
        <v>35</v>
      </c>
      <c r="G34" s="68"/>
      <c r="H34" s="69">
        <v>44125</v>
      </c>
      <c r="I34" s="69">
        <v>44160</v>
      </c>
      <c r="J34" s="187" t="s">
        <v>433</v>
      </c>
      <c r="K34" s="188" t="s">
        <v>54</v>
      </c>
      <c r="L34" s="184" t="s">
        <v>444</v>
      </c>
      <c r="M34" s="187"/>
      <c r="N34" s="188"/>
      <c r="O34" s="70" t="s">
        <v>72</v>
      </c>
      <c r="P34" s="67" t="s">
        <v>75</v>
      </c>
      <c r="Q34" s="71"/>
      <c r="R34" s="72"/>
      <c r="S34" s="70" t="s">
        <v>445</v>
      </c>
      <c r="T34" s="73"/>
    </row>
    <row r="35" spans="1:20" ht="150" x14ac:dyDescent="0.25">
      <c r="A35" s="187" t="s">
        <v>446</v>
      </c>
      <c r="B35" s="131" t="s">
        <v>430</v>
      </c>
      <c r="C35" s="67" t="s">
        <v>447</v>
      </c>
      <c r="D35" s="67" t="s">
        <v>448</v>
      </c>
      <c r="E35" s="49" t="s">
        <v>26</v>
      </c>
      <c r="F35" s="67" t="s">
        <v>39</v>
      </c>
      <c r="G35" s="68"/>
      <c r="H35" s="69">
        <v>44125</v>
      </c>
      <c r="I35" s="69">
        <v>44160</v>
      </c>
      <c r="J35" s="187" t="s">
        <v>1115</v>
      </c>
      <c r="K35" s="188" t="s">
        <v>56</v>
      </c>
      <c r="L35" s="153" t="s">
        <v>1152</v>
      </c>
      <c r="M35" s="66" t="s">
        <v>1153</v>
      </c>
      <c r="N35" s="188"/>
      <c r="O35" s="70" t="s">
        <v>70</v>
      </c>
      <c r="P35" s="67" t="s">
        <v>78</v>
      </c>
      <c r="Q35" s="46"/>
      <c r="R35" s="47"/>
      <c r="S35" s="70" t="s">
        <v>449</v>
      </c>
      <c r="T35" s="73"/>
    </row>
    <row r="36" spans="1:20" ht="150" x14ac:dyDescent="0.25">
      <c r="A36" s="191" t="s">
        <v>450</v>
      </c>
      <c r="B36" s="131" t="s">
        <v>430</v>
      </c>
      <c r="C36" s="67" t="s">
        <v>451</v>
      </c>
      <c r="D36" s="67" t="s">
        <v>452</v>
      </c>
      <c r="E36" s="49" t="s">
        <v>27</v>
      </c>
      <c r="F36" s="67" t="s">
        <v>31</v>
      </c>
      <c r="G36" s="81" t="s">
        <v>453</v>
      </c>
      <c r="H36" s="69">
        <v>44125</v>
      </c>
      <c r="I36" s="69">
        <v>44160</v>
      </c>
      <c r="J36" s="51" t="s">
        <v>433</v>
      </c>
      <c r="K36" s="52" t="s">
        <v>54</v>
      </c>
      <c r="L36" s="159" t="s">
        <v>454</v>
      </c>
      <c r="M36" s="66" t="s">
        <v>1154</v>
      </c>
      <c r="N36" s="197"/>
      <c r="O36" s="70" t="s">
        <v>72</v>
      </c>
      <c r="P36" s="67" t="s">
        <v>75</v>
      </c>
      <c r="Q36" s="124" t="s">
        <v>72</v>
      </c>
      <c r="R36" s="125" t="s">
        <v>75</v>
      </c>
      <c r="S36" s="82" t="s">
        <v>455</v>
      </c>
      <c r="T36" s="83" t="s">
        <v>456</v>
      </c>
    </row>
    <row r="37" spans="1:20" ht="150" x14ac:dyDescent="0.25">
      <c r="A37" s="187" t="s">
        <v>457</v>
      </c>
      <c r="B37" s="131" t="s">
        <v>430</v>
      </c>
      <c r="C37" s="67" t="s">
        <v>458</v>
      </c>
      <c r="D37" s="67" t="s">
        <v>459</v>
      </c>
      <c r="E37" s="49" t="s">
        <v>27</v>
      </c>
      <c r="F37" s="67" t="s">
        <v>35</v>
      </c>
      <c r="G37" s="68"/>
      <c r="H37" s="69">
        <v>44125</v>
      </c>
      <c r="I37" s="69">
        <v>44160</v>
      </c>
      <c r="J37" s="187" t="s">
        <v>1116</v>
      </c>
      <c r="K37" s="188" t="s">
        <v>56</v>
      </c>
      <c r="L37" s="153" t="s">
        <v>1155</v>
      </c>
      <c r="M37" s="66" t="s">
        <v>1156</v>
      </c>
      <c r="N37" s="188"/>
      <c r="O37" s="70" t="s">
        <v>70</v>
      </c>
      <c r="P37" s="67" t="s">
        <v>78</v>
      </c>
      <c r="Q37" s="46"/>
      <c r="R37" s="47"/>
      <c r="S37" s="70" t="s">
        <v>460</v>
      </c>
      <c r="T37" s="73"/>
    </row>
    <row r="38" spans="1:20" ht="114" customHeight="1" x14ac:dyDescent="0.25">
      <c r="A38" s="187" t="s">
        <v>461</v>
      </c>
      <c r="B38" s="131" t="s">
        <v>430</v>
      </c>
      <c r="C38" s="67" t="s">
        <v>462</v>
      </c>
      <c r="D38" s="67" t="s">
        <v>463</v>
      </c>
      <c r="E38" s="49" t="s">
        <v>28</v>
      </c>
      <c r="F38" s="67" t="s">
        <v>36</v>
      </c>
      <c r="G38" s="68" t="s">
        <v>464</v>
      </c>
      <c r="H38" s="69">
        <v>44125</v>
      </c>
      <c r="I38" s="69">
        <v>44160</v>
      </c>
      <c r="J38" s="51" t="s">
        <v>465</v>
      </c>
      <c r="K38" s="52" t="s">
        <v>56</v>
      </c>
      <c r="L38" s="48" t="s">
        <v>466</v>
      </c>
      <c r="M38" s="237" t="s">
        <v>467</v>
      </c>
      <c r="N38" s="52" t="s">
        <v>468</v>
      </c>
      <c r="O38" s="70" t="s">
        <v>72</v>
      </c>
      <c r="P38" s="67" t="s">
        <v>75</v>
      </c>
      <c r="Q38" s="71"/>
      <c r="R38" s="72"/>
      <c r="S38" s="70" t="s">
        <v>469</v>
      </c>
      <c r="T38" s="73" t="s">
        <v>470</v>
      </c>
    </row>
    <row r="39" spans="1:20" ht="120" x14ac:dyDescent="0.25">
      <c r="A39" s="187" t="s">
        <v>471</v>
      </c>
      <c r="B39" s="131" t="s">
        <v>430</v>
      </c>
      <c r="C39" s="67" t="s">
        <v>472</v>
      </c>
      <c r="D39" s="67" t="s">
        <v>473</v>
      </c>
      <c r="E39" s="49" t="s">
        <v>28</v>
      </c>
      <c r="F39" s="67" t="s">
        <v>35</v>
      </c>
      <c r="G39" s="68"/>
      <c r="H39" s="69">
        <v>44125</v>
      </c>
      <c r="I39" s="69">
        <v>44160</v>
      </c>
      <c r="J39" s="51" t="s">
        <v>474</v>
      </c>
      <c r="K39" s="52" t="s">
        <v>55</v>
      </c>
      <c r="L39" s="48" t="s">
        <v>475</v>
      </c>
      <c r="M39" s="237" t="s">
        <v>476</v>
      </c>
      <c r="N39" s="52"/>
      <c r="O39" s="70" t="s">
        <v>70</v>
      </c>
      <c r="P39" s="67" t="s">
        <v>78</v>
      </c>
      <c r="Q39" s="71" t="s">
        <v>70</v>
      </c>
      <c r="R39" s="72" t="s">
        <v>477</v>
      </c>
      <c r="S39" s="70" t="s">
        <v>478</v>
      </c>
      <c r="T39" s="73" t="s">
        <v>479</v>
      </c>
    </row>
    <row r="40" spans="1:20" ht="105" x14ac:dyDescent="0.25">
      <c r="A40" s="67" t="s">
        <v>480</v>
      </c>
      <c r="B40" s="131" t="s">
        <v>430</v>
      </c>
      <c r="C40" s="67" t="s">
        <v>481</v>
      </c>
      <c r="D40" s="67" t="s">
        <v>482</v>
      </c>
      <c r="E40" s="49" t="s">
        <v>28</v>
      </c>
      <c r="F40" s="67" t="s">
        <v>37</v>
      </c>
      <c r="G40" s="68"/>
      <c r="H40" s="69">
        <v>44125</v>
      </c>
      <c r="I40" s="69">
        <v>44160</v>
      </c>
      <c r="J40" s="187" t="s">
        <v>433</v>
      </c>
      <c r="K40" s="188" t="s">
        <v>54</v>
      </c>
      <c r="L40" s="153" t="s">
        <v>483</v>
      </c>
      <c r="M40" s="237"/>
      <c r="N40" s="188"/>
      <c r="O40" s="70" t="s">
        <v>70</v>
      </c>
      <c r="P40" s="67" t="s">
        <v>78</v>
      </c>
      <c r="Q40" s="71"/>
      <c r="R40" s="72"/>
      <c r="S40" s="70" t="s">
        <v>484</v>
      </c>
      <c r="T40" s="73"/>
    </row>
    <row r="41" spans="1:20" ht="105" x14ac:dyDescent="0.25">
      <c r="A41" s="187" t="s">
        <v>485</v>
      </c>
      <c r="B41" s="131" t="s">
        <v>430</v>
      </c>
      <c r="C41" s="67" t="s">
        <v>486</v>
      </c>
      <c r="D41" s="67" t="s">
        <v>487</v>
      </c>
      <c r="E41" s="49" t="s">
        <v>28</v>
      </c>
      <c r="F41" s="67" t="s">
        <v>35</v>
      </c>
      <c r="G41" s="68"/>
      <c r="H41" s="69">
        <v>44125</v>
      </c>
      <c r="I41" s="69">
        <v>44160</v>
      </c>
      <c r="J41" s="51" t="s">
        <v>488</v>
      </c>
      <c r="K41" s="52" t="s">
        <v>55</v>
      </c>
      <c r="L41" s="48" t="s">
        <v>489</v>
      </c>
      <c r="M41" s="237" t="s">
        <v>1135</v>
      </c>
      <c r="N41" s="52" t="s">
        <v>490</v>
      </c>
      <c r="O41" s="70" t="s">
        <v>70</v>
      </c>
      <c r="P41" s="67" t="s">
        <v>78</v>
      </c>
      <c r="Q41" s="71" t="s">
        <v>70</v>
      </c>
      <c r="R41" s="72" t="s">
        <v>491</v>
      </c>
      <c r="S41" s="70" t="s">
        <v>492</v>
      </c>
      <c r="T41" s="73" t="s">
        <v>493</v>
      </c>
    </row>
    <row r="42" spans="1:20" ht="75" x14ac:dyDescent="0.25">
      <c r="A42" s="67" t="s">
        <v>494</v>
      </c>
      <c r="B42" s="131" t="s">
        <v>430</v>
      </c>
      <c r="C42" s="67" t="s">
        <v>495</v>
      </c>
      <c r="D42" s="67" t="s">
        <v>496</v>
      </c>
      <c r="E42" s="49" t="s">
        <v>28</v>
      </c>
      <c r="F42" s="67" t="s">
        <v>35</v>
      </c>
      <c r="G42" s="68"/>
      <c r="H42" s="69">
        <v>44125</v>
      </c>
      <c r="I42" s="69">
        <v>44160</v>
      </c>
      <c r="J42" s="187" t="s">
        <v>433</v>
      </c>
      <c r="K42" s="188" t="s">
        <v>54</v>
      </c>
      <c r="L42" s="153" t="s">
        <v>1117</v>
      </c>
      <c r="M42" s="187" t="s">
        <v>1119</v>
      </c>
      <c r="N42" s="188"/>
      <c r="O42" s="70" t="s">
        <v>69</v>
      </c>
      <c r="P42" s="67" t="s">
        <v>497</v>
      </c>
      <c r="Q42" s="71" t="s">
        <v>69</v>
      </c>
      <c r="R42" s="72" t="s">
        <v>82</v>
      </c>
      <c r="S42" s="70" t="s">
        <v>498</v>
      </c>
      <c r="T42" s="73" t="s">
        <v>1118</v>
      </c>
    </row>
    <row r="43" spans="1:20" ht="75" x14ac:dyDescent="0.25">
      <c r="A43" s="84" t="s">
        <v>499</v>
      </c>
      <c r="B43" s="132" t="s">
        <v>500</v>
      </c>
      <c r="C43" s="84" t="s">
        <v>501</v>
      </c>
      <c r="D43" s="84" t="s">
        <v>502</v>
      </c>
      <c r="E43" s="85" t="s">
        <v>28</v>
      </c>
      <c r="F43" s="84" t="s">
        <v>35</v>
      </c>
      <c r="G43" s="86"/>
      <c r="H43" s="87">
        <v>43252</v>
      </c>
      <c r="I43" s="87" t="s">
        <v>503</v>
      </c>
      <c r="J43" s="187" t="s">
        <v>405</v>
      </c>
      <c r="K43" s="188" t="s">
        <v>52</v>
      </c>
      <c r="L43" s="184" t="s">
        <v>504</v>
      </c>
      <c r="M43" s="187" t="s">
        <v>505</v>
      </c>
      <c r="N43" s="188"/>
      <c r="O43" s="88" t="s">
        <v>72</v>
      </c>
      <c r="P43" s="84" t="s">
        <v>75</v>
      </c>
      <c r="Q43" s="89" t="s">
        <v>72</v>
      </c>
      <c r="R43" s="90" t="s">
        <v>75</v>
      </c>
      <c r="S43" s="88" t="s">
        <v>506</v>
      </c>
      <c r="T43" s="91"/>
    </row>
    <row r="44" spans="1:20" ht="280.5" customHeight="1" x14ac:dyDescent="0.25">
      <c r="A44" s="84" t="s">
        <v>507</v>
      </c>
      <c r="B44" s="132" t="s">
        <v>500</v>
      </c>
      <c r="C44" s="84" t="s">
        <v>508</v>
      </c>
      <c r="D44" s="84" t="s">
        <v>509</v>
      </c>
      <c r="E44" s="85" t="s">
        <v>27</v>
      </c>
      <c r="F44" s="84" t="s">
        <v>33</v>
      </c>
      <c r="G44" s="86"/>
      <c r="H44" s="87">
        <v>43252</v>
      </c>
      <c r="I44" s="87" t="s">
        <v>503</v>
      </c>
      <c r="J44" s="187" t="s">
        <v>405</v>
      </c>
      <c r="K44" s="188" t="s">
        <v>57</v>
      </c>
      <c r="L44" s="184"/>
      <c r="M44" s="232" t="s">
        <v>1158</v>
      </c>
      <c r="N44" s="56" t="s">
        <v>1157</v>
      </c>
      <c r="O44" s="88" t="s">
        <v>72</v>
      </c>
      <c r="P44" s="84" t="s">
        <v>75</v>
      </c>
      <c r="Q44" s="89" t="s">
        <v>72</v>
      </c>
      <c r="R44" s="90" t="s">
        <v>75</v>
      </c>
      <c r="S44" s="88" t="s">
        <v>506</v>
      </c>
      <c r="T44" s="91"/>
    </row>
    <row r="45" spans="1:20" ht="60" x14ac:dyDescent="0.25">
      <c r="A45" s="84" t="s">
        <v>510</v>
      </c>
      <c r="B45" s="132" t="s">
        <v>500</v>
      </c>
      <c r="C45" s="84" t="s">
        <v>511</v>
      </c>
      <c r="D45" s="84" t="s">
        <v>1162</v>
      </c>
      <c r="E45" s="85" t="s">
        <v>28</v>
      </c>
      <c r="F45" s="84" t="s">
        <v>35</v>
      </c>
      <c r="G45" s="86"/>
      <c r="H45" s="87">
        <v>43252</v>
      </c>
      <c r="I45" s="87" t="s">
        <v>512</v>
      </c>
      <c r="J45" s="187" t="s">
        <v>405</v>
      </c>
      <c r="K45" s="188" t="s">
        <v>57</v>
      </c>
      <c r="L45" s="184"/>
      <c r="M45" s="66" t="s">
        <v>1136</v>
      </c>
      <c r="N45" s="188"/>
      <c r="O45" s="88" t="s">
        <v>70</v>
      </c>
      <c r="P45" s="84" t="s">
        <v>78</v>
      </c>
      <c r="Q45" s="89"/>
      <c r="R45" s="90"/>
      <c r="S45" s="88"/>
      <c r="T45" s="91"/>
    </row>
    <row r="46" spans="1:20" ht="75" x14ac:dyDescent="0.25">
      <c r="A46" s="84" t="s">
        <v>513</v>
      </c>
      <c r="B46" s="132" t="s">
        <v>500</v>
      </c>
      <c r="C46" s="84" t="s">
        <v>514</v>
      </c>
      <c r="D46" s="84" t="s">
        <v>1163</v>
      </c>
      <c r="E46" s="85" t="s">
        <v>28</v>
      </c>
      <c r="F46" s="84" t="s">
        <v>37</v>
      </c>
      <c r="G46" s="86"/>
      <c r="H46" s="87">
        <v>43252</v>
      </c>
      <c r="I46" s="87" t="s">
        <v>503</v>
      </c>
      <c r="J46" s="187" t="s">
        <v>515</v>
      </c>
      <c r="K46" s="188" t="s">
        <v>56</v>
      </c>
      <c r="L46" s="184" t="s">
        <v>516</v>
      </c>
      <c r="M46" s="66" t="s">
        <v>517</v>
      </c>
      <c r="N46" s="188"/>
      <c r="O46" s="88" t="s">
        <v>70</v>
      </c>
      <c r="P46" s="84" t="s">
        <v>76</v>
      </c>
      <c r="Q46" s="89" t="s">
        <v>70</v>
      </c>
      <c r="R46" s="90" t="s">
        <v>78</v>
      </c>
      <c r="S46" s="88" t="s">
        <v>518</v>
      </c>
      <c r="T46" s="91" t="s">
        <v>519</v>
      </c>
    </row>
    <row r="47" spans="1:20" ht="75" x14ac:dyDescent="0.25">
      <c r="A47" s="191" t="s">
        <v>520</v>
      </c>
      <c r="B47" s="132" t="s">
        <v>500</v>
      </c>
      <c r="C47" s="84" t="s">
        <v>521</v>
      </c>
      <c r="D47" s="84" t="s">
        <v>522</v>
      </c>
      <c r="E47" s="85" t="s">
        <v>28</v>
      </c>
      <c r="F47" s="84" t="s">
        <v>36</v>
      </c>
      <c r="G47" s="86"/>
      <c r="H47" s="87">
        <v>43252</v>
      </c>
      <c r="I47" s="87" t="s">
        <v>523</v>
      </c>
      <c r="J47" s="51" t="s">
        <v>524</v>
      </c>
      <c r="K47" s="52" t="s">
        <v>56</v>
      </c>
      <c r="L47" s="48" t="s">
        <v>525</v>
      </c>
      <c r="M47" s="165" t="s">
        <v>1053</v>
      </c>
      <c r="N47" s="52"/>
      <c r="O47" s="88" t="s">
        <v>70</v>
      </c>
      <c r="P47" s="84" t="s">
        <v>78</v>
      </c>
      <c r="Q47" s="89" t="s">
        <v>69</v>
      </c>
      <c r="R47" s="90" t="s">
        <v>81</v>
      </c>
      <c r="S47" s="88" t="s">
        <v>526</v>
      </c>
      <c r="T47" s="91" t="s">
        <v>527</v>
      </c>
    </row>
    <row r="48" spans="1:20" ht="30" x14ac:dyDescent="0.25">
      <c r="A48" s="84" t="s">
        <v>528</v>
      </c>
      <c r="B48" s="132" t="s">
        <v>500</v>
      </c>
      <c r="C48" s="84" t="s">
        <v>529</v>
      </c>
      <c r="D48" s="84" t="s">
        <v>1164</v>
      </c>
      <c r="E48" s="85" t="s">
        <v>26</v>
      </c>
      <c r="F48" s="84" t="s">
        <v>36</v>
      </c>
      <c r="G48" s="86"/>
      <c r="H48" s="87">
        <v>43252</v>
      </c>
      <c r="I48" s="87" t="s">
        <v>530</v>
      </c>
      <c r="J48" s="187" t="s">
        <v>405</v>
      </c>
      <c r="K48" s="188" t="s">
        <v>57</v>
      </c>
      <c r="L48" s="184"/>
      <c r="M48" s="66" t="s">
        <v>531</v>
      </c>
      <c r="N48" s="188"/>
      <c r="O48" s="88" t="s">
        <v>72</v>
      </c>
      <c r="P48" s="84" t="s">
        <v>75</v>
      </c>
      <c r="Q48" s="89"/>
      <c r="R48" s="90"/>
      <c r="S48" s="88" t="s">
        <v>532</v>
      </c>
      <c r="T48" s="91"/>
    </row>
    <row r="49" spans="1:20" ht="165" x14ac:dyDescent="0.25">
      <c r="A49" s="84" t="s">
        <v>533</v>
      </c>
      <c r="B49" s="132" t="s">
        <v>500</v>
      </c>
      <c r="C49" s="84" t="s">
        <v>534</v>
      </c>
      <c r="D49" s="84" t="s">
        <v>1165</v>
      </c>
      <c r="E49" s="85" t="s">
        <v>26</v>
      </c>
      <c r="F49" s="84" t="s">
        <v>36</v>
      </c>
      <c r="G49" s="86"/>
      <c r="H49" s="87">
        <v>43252</v>
      </c>
      <c r="I49" s="69" t="s">
        <v>535</v>
      </c>
      <c r="J49" s="187" t="s">
        <v>405</v>
      </c>
      <c r="K49" s="188" t="s">
        <v>56</v>
      </c>
      <c r="L49" s="184"/>
      <c r="M49" s="66" t="s">
        <v>536</v>
      </c>
      <c r="N49" s="188" t="s">
        <v>537</v>
      </c>
      <c r="O49" s="88" t="s">
        <v>69</v>
      </c>
      <c r="P49" s="84" t="s">
        <v>81</v>
      </c>
      <c r="Q49" s="89"/>
      <c r="R49" s="90"/>
      <c r="S49" s="88"/>
      <c r="T49" s="91"/>
    </row>
    <row r="50" spans="1:20" ht="60" x14ac:dyDescent="0.25">
      <c r="A50" s="84" t="s">
        <v>538</v>
      </c>
      <c r="B50" s="132" t="s">
        <v>500</v>
      </c>
      <c r="C50" s="84" t="s">
        <v>539</v>
      </c>
      <c r="D50" s="84" t="s">
        <v>540</v>
      </c>
      <c r="E50" s="85" t="s">
        <v>26</v>
      </c>
      <c r="F50" s="84" t="s">
        <v>36</v>
      </c>
      <c r="G50" s="86"/>
      <c r="H50" s="87">
        <v>43252</v>
      </c>
      <c r="I50" s="69" t="s">
        <v>541</v>
      </c>
      <c r="J50" s="187" t="s">
        <v>405</v>
      </c>
      <c r="K50" s="188" t="s">
        <v>56</v>
      </c>
      <c r="L50" s="184" t="s">
        <v>542</v>
      </c>
      <c r="M50" s="238" t="s">
        <v>543</v>
      </c>
      <c r="N50" s="188"/>
      <c r="O50" s="88" t="s">
        <v>72</v>
      </c>
      <c r="P50" s="84" t="s">
        <v>75</v>
      </c>
      <c r="Q50" s="89" t="s">
        <v>72</v>
      </c>
      <c r="R50" s="90" t="s">
        <v>75</v>
      </c>
      <c r="S50" s="88" t="s">
        <v>426</v>
      </c>
      <c r="T50" s="91"/>
    </row>
    <row r="51" spans="1:20" ht="45" x14ac:dyDescent="0.25">
      <c r="A51" s="84" t="s">
        <v>544</v>
      </c>
      <c r="B51" s="132" t="s">
        <v>500</v>
      </c>
      <c r="C51" s="84" t="s">
        <v>545</v>
      </c>
      <c r="D51" s="84" t="s">
        <v>1166</v>
      </c>
      <c r="E51" s="85" t="s">
        <v>28</v>
      </c>
      <c r="F51" s="84" t="s">
        <v>36</v>
      </c>
      <c r="G51" s="86"/>
      <c r="H51" s="87">
        <v>43252</v>
      </c>
      <c r="I51" s="69" t="s">
        <v>546</v>
      </c>
      <c r="J51" s="187" t="s">
        <v>547</v>
      </c>
      <c r="K51" s="188" t="s">
        <v>57</v>
      </c>
      <c r="L51" s="184"/>
      <c r="M51" s="66" t="s">
        <v>548</v>
      </c>
      <c r="N51" s="188"/>
      <c r="O51" s="88" t="s">
        <v>72</v>
      </c>
      <c r="P51" s="84" t="s">
        <v>75</v>
      </c>
      <c r="Q51" s="89" t="s">
        <v>72</v>
      </c>
      <c r="R51" s="90" t="s">
        <v>75</v>
      </c>
      <c r="S51" s="88"/>
      <c r="T51" s="91"/>
    </row>
    <row r="52" spans="1:20" ht="105" x14ac:dyDescent="0.25">
      <c r="A52" s="84" t="s">
        <v>549</v>
      </c>
      <c r="B52" s="132" t="s">
        <v>500</v>
      </c>
      <c r="C52" s="84" t="s">
        <v>550</v>
      </c>
      <c r="D52" s="84" t="s">
        <v>551</v>
      </c>
      <c r="E52" s="85" t="s">
        <v>27</v>
      </c>
      <c r="F52" s="84" t="s">
        <v>33</v>
      </c>
      <c r="G52" s="86"/>
      <c r="H52" s="87">
        <v>43252</v>
      </c>
      <c r="I52" s="87" t="s">
        <v>503</v>
      </c>
      <c r="J52" s="187" t="s">
        <v>405</v>
      </c>
      <c r="K52" s="188" t="s">
        <v>57</v>
      </c>
      <c r="L52" s="184"/>
      <c r="M52" s="66" t="s">
        <v>552</v>
      </c>
      <c r="N52" s="188"/>
      <c r="O52" s="88" t="s">
        <v>72</v>
      </c>
      <c r="P52" s="84" t="s">
        <v>75</v>
      </c>
      <c r="Q52" s="89" t="s">
        <v>69</v>
      </c>
      <c r="R52" s="90" t="s">
        <v>81</v>
      </c>
      <c r="S52" s="88" t="s">
        <v>532</v>
      </c>
      <c r="T52" s="91"/>
    </row>
    <row r="53" spans="1:20" ht="30" x14ac:dyDescent="0.25">
      <c r="A53" s="84" t="s">
        <v>554</v>
      </c>
      <c r="B53" s="132" t="s">
        <v>500</v>
      </c>
      <c r="C53" s="84" t="s">
        <v>555</v>
      </c>
      <c r="D53" s="84" t="s">
        <v>1167</v>
      </c>
      <c r="E53" s="85" t="s">
        <v>28</v>
      </c>
      <c r="F53" s="84" t="s">
        <v>33</v>
      </c>
      <c r="G53" s="86"/>
      <c r="H53" s="87">
        <v>43252</v>
      </c>
      <c r="I53" s="87" t="s">
        <v>556</v>
      </c>
      <c r="J53" s="187" t="s">
        <v>405</v>
      </c>
      <c r="K53" s="188" t="s">
        <v>57</v>
      </c>
      <c r="L53" s="184" t="s">
        <v>557</v>
      </c>
      <c r="M53" s="187" t="s">
        <v>558</v>
      </c>
      <c r="N53" s="188"/>
      <c r="O53" s="88"/>
      <c r="P53" s="84"/>
      <c r="Q53" s="89"/>
      <c r="R53" s="90"/>
      <c r="S53" s="88"/>
      <c r="T53" s="91"/>
    </row>
    <row r="54" spans="1:20" ht="180" x14ac:dyDescent="0.25">
      <c r="A54" s="84" t="s">
        <v>559</v>
      </c>
      <c r="B54" s="132" t="s">
        <v>500</v>
      </c>
      <c r="C54" s="84" t="s">
        <v>560</v>
      </c>
      <c r="D54" s="84" t="s">
        <v>1168</v>
      </c>
      <c r="E54" s="85" t="s">
        <v>27</v>
      </c>
      <c r="F54" s="84" t="s">
        <v>33</v>
      </c>
      <c r="G54" s="86"/>
      <c r="H54" s="87">
        <v>43252</v>
      </c>
      <c r="I54" s="87" t="s">
        <v>503</v>
      </c>
      <c r="J54" s="187" t="s">
        <v>405</v>
      </c>
      <c r="K54" s="188" t="s">
        <v>57</v>
      </c>
      <c r="L54" s="184"/>
      <c r="M54" s="66" t="s">
        <v>561</v>
      </c>
      <c r="N54" s="188" t="s">
        <v>562</v>
      </c>
      <c r="O54" s="88" t="s">
        <v>72</v>
      </c>
      <c r="P54" s="84" t="s">
        <v>75</v>
      </c>
      <c r="Q54" s="89" t="s">
        <v>72</v>
      </c>
      <c r="R54" s="90" t="s">
        <v>75</v>
      </c>
      <c r="S54" s="88"/>
      <c r="T54" s="91"/>
    </row>
    <row r="55" spans="1:20" ht="300" x14ac:dyDescent="0.25">
      <c r="A55" s="187" t="s">
        <v>563</v>
      </c>
      <c r="B55" s="132" t="s">
        <v>500</v>
      </c>
      <c r="C55" s="84" t="s">
        <v>564</v>
      </c>
      <c r="D55" s="84" t="s">
        <v>565</v>
      </c>
      <c r="E55" s="85" t="s">
        <v>27</v>
      </c>
      <c r="F55" s="84" t="s">
        <v>34</v>
      </c>
      <c r="G55" s="86"/>
      <c r="H55" s="87">
        <v>43252</v>
      </c>
      <c r="I55" s="87" t="s">
        <v>566</v>
      </c>
      <c r="J55" s="51" t="s">
        <v>524</v>
      </c>
      <c r="K55" s="52" t="s">
        <v>57</v>
      </c>
      <c r="L55" s="153" t="s">
        <v>567</v>
      </c>
      <c r="M55" s="66" t="s">
        <v>568</v>
      </c>
      <c r="N55" s="52"/>
      <c r="O55" s="88" t="s">
        <v>72</v>
      </c>
      <c r="P55" s="84" t="s">
        <v>75</v>
      </c>
      <c r="Q55" s="89"/>
      <c r="R55" s="90"/>
      <c r="S55" s="88"/>
      <c r="T55" s="91"/>
    </row>
    <row r="56" spans="1:20" ht="90" x14ac:dyDescent="0.25">
      <c r="A56" s="84" t="s">
        <v>569</v>
      </c>
      <c r="B56" s="132" t="s">
        <v>500</v>
      </c>
      <c r="C56" s="84" t="s">
        <v>570</v>
      </c>
      <c r="D56" s="84" t="s">
        <v>1169</v>
      </c>
      <c r="E56" s="85" t="s">
        <v>26</v>
      </c>
      <c r="F56" s="84" t="s">
        <v>32</v>
      </c>
      <c r="G56" s="86"/>
      <c r="H56" s="87">
        <v>43252</v>
      </c>
      <c r="I56" s="87" t="s">
        <v>571</v>
      </c>
      <c r="J56" s="187" t="s">
        <v>405</v>
      </c>
      <c r="K56" s="188" t="s">
        <v>57</v>
      </c>
      <c r="L56" s="184"/>
      <c r="M56" s="66" t="s">
        <v>572</v>
      </c>
      <c r="N56" s="188" t="s">
        <v>573</v>
      </c>
      <c r="O56" s="88" t="s">
        <v>72</v>
      </c>
      <c r="P56" s="84" t="s">
        <v>75</v>
      </c>
      <c r="Q56" s="89"/>
      <c r="R56" s="90"/>
      <c r="S56" s="88" t="s">
        <v>553</v>
      </c>
      <c r="T56" s="91"/>
    </row>
    <row r="57" spans="1:20" ht="60" x14ac:dyDescent="0.25">
      <c r="A57" s="84" t="s">
        <v>574</v>
      </c>
      <c r="B57" s="132" t="s">
        <v>500</v>
      </c>
      <c r="C57" s="84" t="s">
        <v>575</v>
      </c>
      <c r="D57" s="84" t="s">
        <v>576</v>
      </c>
      <c r="E57" s="85" t="s">
        <v>27</v>
      </c>
      <c r="F57" s="84" t="s">
        <v>33</v>
      </c>
      <c r="G57" s="86"/>
      <c r="H57" s="87">
        <v>43252</v>
      </c>
      <c r="I57" s="87" t="s">
        <v>577</v>
      </c>
      <c r="J57" s="187" t="s">
        <v>578</v>
      </c>
      <c r="K57" s="188" t="s">
        <v>57</v>
      </c>
      <c r="L57" s="184"/>
      <c r="M57" s="66" t="s">
        <v>579</v>
      </c>
      <c r="N57" s="188" t="s">
        <v>580</v>
      </c>
      <c r="O57" s="88" t="s">
        <v>72</v>
      </c>
      <c r="P57" s="84" t="s">
        <v>75</v>
      </c>
      <c r="Q57" s="89"/>
      <c r="R57" s="90"/>
      <c r="S57" s="88" t="s">
        <v>581</v>
      </c>
      <c r="T57" s="91" t="s">
        <v>582</v>
      </c>
    </row>
    <row r="58" spans="1:20" ht="105" x14ac:dyDescent="0.25">
      <c r="A58" s="67" t="s">
        <v>896</v>
      </c>
      <c r="B58" s="131" t="s">
        <v>897</v>
      </c>
      <c r="C58" s="67" t="s">
        <v>898</v>
      </c>
      <c r="D58" s="67" t="s">
        <v>899</v>
      </c>
      <c r="E58" s="49" t="s">
        <v>27</v>
      </c>
      <c r="F58" s="67" t="s">
        <v>37</v>
      </c>
      <c r="G58" s="68"/>
      <c r="H58" s="69">
        <v>43593</v>
      </c>
      <c r="I58" s="69">
        <v>43647</v>
      </c>
      <c r="J58" s="187" t="s">
        <v>900</v>
      </c>
      <c r="K58" s="188" t="s">
        <v>54</v>
      </c>
      <c r="L58" s="184" t="s">
        <v>901</v>
      </c>
      <c r="M58" s="187" t="s">
        <v>902</v>
      </c>
      <c r="N58" s="188"/>
      <c r="O58" s="70" t="s">
        <v>72</v>
      </c>
      <c r="P58" s="67" t="s">
        <v>75</v>
      </c>
      <c r="Q58" s="137"/>
      <c r="R58" s="138"/>
      <c r="S58" s="70" t="s">
        <v>903</v>
      </c>
      <c r="T58" s="73"/>
    </row>
    <row r="59" spans="1:20" ht="135" x14ac:dyDescent="0.25">
      <c r="A59" s="67" t="s">
        <v>904</v>
      </c>
      <c r="B59" s="131" t="s">
        <v>897</v>
      </c>
      <c r="C59" s="67" t="s">
        <v>905</v>
      </c>
      <c r="D59" s="67" t="s">
        <v>906</v>
      </c>
      <c r="E59" s="49" t="s">
        <v>26</v>
      </c>
      <c r="F59" s="67" t="s">
        <v>31</v>
      </c>
      <c r="G59" s="68"/>
      <c r="H59" s="69">
        <v>43593</v>
      </c>
      <c r="I59" s="69">
        <v>43647</v>
      </c>
      <c r="J59" s="187" t="s">
        <v>907</v>
      </c>
      <c r="K59" s="188" t="s">
        <v>54</v>
      </c>
      <c r="L59" s="184" t="s">
        <v>908</v>
      </c>
      <c r="M59" s="187" t="s">
        <v>909</v>
      </c>
      <c r="N59" s="188"/>
      <c r="O59" s="70" t="s">
        <v>69</v>
      </c>
      <c r="P59" s="67" t="s">
        <v>81</v>
      </c>
      <c r="Q59" s="137"/>
      <c r="R59" s="138"/>
      <c r="S59" s="70" t="s">
        <v>910</v>
      </c>
      <c r="T59" s="73"/>
    </row>
    <row r="60" spans="1:20" ht="90" x14ac:dyDescent="0.25">
      <c r="A60" s="67" t="s">
        <v>911</v>
      </c>
      <c r="B60" s="131" t="s">
        <v>897</v>
      </c>
      <c r="C60" s="67" t="s">
        <v>912</v>
      </c>
      <c r="D60" s="67" t="s">
        <v>913</v>
      </c>
      <c r="E60" s="49" t="s">
        <v>26</v>
      </c>
      <c r="F60" s="67" t="s">
        <v>35</v>
      </c>
      <c r="G60" s="68"/>
      <c r="H60" s="69">
        <v>43593</v>
      </c>
      <c r="I60" s="69">
        <v>43647</v>
      </c>
      <c r="J60" s="187" t="s">
        <v>914</v>
      </c>
      <c r="K60" s="188" t="s">
        <v>54</v>
      </c>
      <c r="L60" s="184" t="s">
        <v>915</v>
      </c>
      <c r="M60" s="187" t="s">
        <v>916</v>
      </c>
      <c r="N60" s="188"/>
      <c r="O60" s="70" t="s">
        <v>70</v>
      </c>
      <c r="P60" s="67" t="s">
        <v>78</v>
      </c>
      <c r="Q60" s="137" t="s">
        <v>72</v>
      </c>
      <c r="R60" s="138" t="s">
        <v>75</v>
      </c>
      <c r="S60" s="70" t="s">
        <v>917</v>
      </c>
      <c r="T60" s="73"/>
    </row>
    <row r="61" spans="1:20" ht="144.94999999999999" customHeight="1" x14ac:dyDescent="0.25">
      <c r="A61" s="67" t="s">
        <v>918</v>
      </c>
      <c r="B61" s="131" t="s">
        <v>897</v>
      </c>
      <c r="C61" s="67" t="s">
        <v>919</v>
      </c>
      <c r="D61" s="67" t="s">
        <v>920</v>
      </c>
      <c r="E61" s="49" t="s">
        <v>28</v>
      </c>
      <c r="F61" s="67" t="s">
        <v>37</v>
      </c>
      <c r="G61" s="68"/>
      <c r="H61" s="69">
        <v>43593</v>
      </c>
      <c r="I61" s="69">
        <v>43647</v>
      </c>
      <c r="J61" s="187" t="s">
        <v>921</v>
      </c>
      <c r="K61" s="188" t="s">
        <v>57</v>
      </c>
      <c r="L61" s="184"/>
      <c r="M61" s="187" t="s">
        <v>922</v>
      </c>
      <c r="N61" s="188"/>
      <c r="O61" s="70" t="s">
        <v>71</v>
      </c>
      <c r="P61" s="67" t="s">
        <v>77</v>
      </c>
      <c r="Q61" s="137" t="s">
        <v>71</v>
      </c>
      <c r="R61" s="138" t="s">
        <v>77</v>
      </c>
      <c r="S61" s="70" t="s">
        <v>923</v>
      </c>
      <c r="T61" s="73"/>
    </row>
    <row r="62" spans="1:20" ht="90" x14ac:dyDescent="0.25">
      <c r="A62" s="74" t="s">
        <v>924</v>
      </c>
      <c r="B62" s="131" t="s">
        <v>897</v>
      </c>
      <c r="C62" s="67" t="s">
        <v>925</v>
      </c>
      <c r="D62" s="67" t="s">
        <v>926</v>
      </c>
      <c r="E62" s="49" t="s">
        <v>27</v>
      </c>
      <c r="F62" s="67" t="s">
        <v>31</v>
      </c>
      <c r="G62" s="68"/>
      <c r="H62" s="69">
        <v>43593</v>
      </c>
      <c r="I62" s="69">
        <v>43647</v>
      </c>
      <c r="J62" s="187" t="s">
        <v>927</v>
      </c>
      <c r="K62" s="188" t="s">
        <v>54</v>
      </c>
      <c r="L62" s="184" t="s">
        <v>928</v>
      </c>
      <c r="M62" s="187" t="s">
        <v>929</v>
      </c>
      <c r="N62" s="188"/>
      <c r="O62" s="70" t="s">
        <v>72</v>
      </c>
      <c r="P62" s="67" t="s">
        <v>75</v>
      </c>
      <c r="Q62" s="137"/>
      <c r="R62" s="138"/>
      <c r="S62" s="70" t="s">
        <v>930</v>
      </c>
      <c r="T62" s="73"/>
    </row>
    <row r="63" spans="1:20" ht="120" x14ac:dyDescent="0.25">
      <c r="A63" s="104" t="s">
        <v>583</v>
      </c>
      <c r="B63" s="142" t="s">
        <v>584</v>
      </c>
      <c r="C63" s="104" t="s">
        <v>585</v>
      </c>
      <c r="D63" s="104" t="s">
        <v>586</v>
      </c>
      <c r="E63" s="105" t="s">
        <v>26</v>
      </c>
      <c r="F63" s="104" t="s">
        <v>35</v>
      </c>
      <c r="G63" s="106"/>
      <c r="H63" s="107">
        <v>43418</v>
      </c>
      <c r="I63" s="107">
        <v>42736</v>
      </c>
      <c r="J63" s="104" t="s">
        <v>587</v>
      </c>
      <c r="K63" s="115" t="s">
        <v>57</v>
      </c>
      <c r="L63" s="103" t="s">
        <v>588</v>
      </c>
      <c r="M63" s="109" t="s">
        <v>589</v>
      </c>
      <c r="N63" s="115"/>
      <c r="O63" s="111" t="s">
        <v>72</v>
      </c>
      <c r="P63" s="104" t="s">
        <v>75</v>
      </c>
      <c r="Q63" s="113" t="s">
        <v>69</v>
      </c>
      <c r="R63" s="114" t="s">
        <v>81</v>
      </c>
      <c r="S63" s="111" t="s">
        <v>590</v>
      </c>
      <c r="T63" s="115" t="s">
        <v>591</v>
      </c>
    </row>
    <row r="64" spans="1:20" ht="105" x14ac:dyDescent="0.25">
      <c r="A64" s="104" t="s">
        <v>592</v>
      </c>
      <c r="B64" s="142" t="s">
        <v>584</v>
      </c>
      <c r="C64" s="104" t="s">
        <v>593</v>
      </c>
      <c r="D64" s="104" t="s">
        <v>594</v>
      </c>
      <c r="E64" s="105" t="s">
        <v>26</v>
      </c>
      <c r="F64" s="104" t="s">
        <v>35</v>
      </c>
      <c r="G64" s="106"/>
      <c r="H64" s="107">
        <v>43418</v>
      </c>
      <c r="I64" s="107">
        <v>43101</v>
      </c>
      <c r="J64" s="104" t="s">
        <v>595</v>
      </c>
      <c r="K64" s="115" t="s">
        <v>57</v>
      </c>
      <c r="L64" s="103"/>
      <c r="M64" s="104" t="s">
        <v>596</v>
      </c>
      <c r="N64" s="115"/>
      <c r="O64" s="111" t="s">
        <v>72</v>
      </c>
      <c r="P64" s="104" t="s">
        <v>75</v>
      </c>
      <c r="Q64" s="113" t="s">
        <v>69</v>
      </c>
      <c r="R64" s="114" t="s">
        <v>81</v>
      </c>
      <c r="S64" s="111" t="s">
        <v>597</v>
      </c>
      <c r="T64" s="115" t="s">
        <v>598</v>
      </c>
    </row>
    <row r="65" spans="1:20" ht="105" x14ac:dyDescent="0.25">
      <c r="A65" s="104" t="s">
        <v>599</v>
      </c>
      <c r="B65" s="142" t="s">
        <v>584</v>
      </c>
      <c r="C65" s="104" t="s">
        <v>600</v>
      </c>
      <c r="D65" s="104" t="s">
        <v>601</v>
      </c>
      <c r="E65" s="105" t="s">
        <v>26</v>
      </c>
      <c r="F65" s="104" t="s">
        <v>39</v>
      </c>
      <c r="G65" s="106"/>
      <c r="H65" s="107">
        <v>43418</v>
      </c>
      <c r="I65" s="107">
        <v>43221</v>
      </c>
      <c r="J65" s="104" t="s">
        <v>602</v>
      </c>
      <c r="K65" s="115" t="s">
        <v>57</v>
      </c>
      <c r="L65" s="103" t="s">
        <v>588</v>
      </c>
      <c r="M65" s="104" t="s">
        <v>603</v>
      </c>
      <c r="N65" s="112"/>
      <c r="O65" s="111" t="s">
        <v>72</v>
      </c>
      <c r="P65" s="104" t="s">
        <v>75</v>
      </c>
      <c r="Q65" s="113" t="s">
        <v>69</v>
      </c>
      <c r="R65" s="114" t="s">
        <v>81</v>
      </c>
      <c r="S65" s="111" t="s">
        <v>597</v>
      </c>
      <c r="T65" s="115" t="s">
        <v>598</v>
      </c>
    </row>
    <row r="66" spans="1:20" ht="120" x14ac:dyDescent="0.25">
      <c r="A66" s="104" t="s">
        <v>604</v>
      </c>
      <c r="B66" s="142" t="s">
        <v>584</v>
      </c>
      <c r="C66" s="104" t="s">
        <v>605</v>
      </c>
      <c r="D66" s="104" t="s">
        <v>606</v>
      </c>
      <c r="E66" s="105" t="s">
        <v>28</v>
      </c>
      <c r="F66" s="104" t="s">
        <v>34</v>
      </c>
      <c r="G66" s="106"/>
      <c r="H66" s="107">
        <v>43418</v>
      </c>
      <c r="I66" s="107">
        <v>42795</v>
      </c>
      <c r="J66" s="104" t="s">
        <v>607</v>
      </c>
      <c r="K66" s="115" t="s">
        <v>57</v>
      </c>
      <c r="L66" s="103"/>
      <c r="M66" s="109" t="s">
        <v>608</v>
      </c>
      <c r="N66" s="115"/>
      <c r="O66" s="111" t="s">
        <v>72</v>
      </c>
      <c r="P66" s="104" t="s">
        <v>81</v>
      </c>
      <c r="Q66" s="113" t="s">
        <v>69</v>
      </c>
      <c r="R66" s="114" t="s">
        <v>81</v>
      </c>
      <c r="S66" s="111" t="s">
        <v>609</v>
      </c>
      <c r="T66" s="115"/>
    </row>
    <row r="67" spans="1:20" ht="120" x14ac:dyDescent="0.25">
      <c r="A67" s="104" t="s">
        <v>610</v>
      </c>
      <c r="B67" s="142" t="s">
        <v>584</v>
      </c>
      <c r="C67" s="104" t="s">
        <v>611</v>
      </c>
      <c r="D67" s="104" t="s">
        <v>612</v>
      </c>
      <c r="E67" s="105" t="s">
        <v>28</v>
      </c>
      <c r="F67" s="104" t="s">
        <v>36</v>
      </c>
      <c r="G67" s="106"/>
      <c r="H67" s="107">
        <v>43418</v>
      </c>
      <c r="I67" s="107">
        <v>42795</v>
      </c>
      <c r="J67" s="104" t="s">
        <v>613</v>
      </c>
      <c r="K67" s="115" t="s">
        <v>57</v>
      </c>
      <c r="L67" s="103"/>
      <c r="M67" s="104" t="s">
        <v>614</v>
      </c>
      <c r="N67" s="115"/>
      <c r="O67" s="111" t="s">
        <v>72</v>
      </c>
      <c r="P67" s="104" t="s">
        <v>75</v>
      </c>
      <c r="Q67" s="113" t="s">
        <v>72</v>
      </c>
      <c r="R67" s="114" t="s">
        <v>75</v>
      </c>
      <c r="S67" s="111" t="s">
        <v>615</v>
      </c>
      <c r="T67" s="115"/>
    </row>
    <row r="68" spans="1:20" ht="105" x14ac:dyDescent="0.25">
      <c r="A68" s="104" t="s">
        <v>616</v>
      </c>
      <c r="B68" s="142" t="s">
        <v>584</v>
      </c>
      <c r="C68" s="104" t="s">
        <v>617</v>
      </c>
      <c r="D68" s="104" t="s">
        <v>618</v>
      </c>
      <c r="E68" s="105" t="s">
        <v>28</v>
      </c>
      <c r="F68" s="104" t="s">
        <v>34</v>
      </c>
      <c r="G68" s="106"/>
      <c r="H68" s="107">
        <v>43418</v>
      </c>
      <c r="I68" s="107">
        <v>43344</v>
      </c>
      <c r="J68" s="104" t="s">
        <v>619</v>
      </c>
      <c r="K68" s="115" t="s">
        <v>55</v>
      </c>
      <c r="L68" s="103"/>
      <c r="M68" s="104" t="s">
        <v>620</v>
      </c>
      <c r="N68" s="115"/>
      <c r="O68" s="111" t="s">
        <v>72</v>
      </c>
      <c r="P68" s="104" t="s">
        <v>75</v>
      </c>
      <c r="Q68" s="113" t="s">
        <v>69</v>
      </c>
      <c r="R68" s="114" t="s">
        <v>81</v>
      </c>
      <c r="S68" s="111" t="s">
        <v>621</v>
      </c>
      <c r="T68" s="115" t="s">
        <v>136</v>
      </c>
    </row>
    <row r="69" spans="1:20" ht="120" x14ac:dyDescent="0.25">
      <c r="A69" s="104" t="s">
        <v>622</v>
      </c>
      <c r="B69" s="142" t="s">
        <v>584</v>
      </c>
      <c r="C69" s="104" t="s">
        <v>623</v>
      </c>
      <c r="D69" s="104" t="s">
        <v>624</v>
      </c>
      <c r="E69" s="105" t="s">
        <v>28</v>
      </c>
      <c r="F69" s="104" t="s">
        <v>37</v>
      </c>
      <c r="G69" s="106"/>
      <c r="H69" s="107">
        <v>43418</v>
      </c>
      <c r="I69" s="107">
        <v>43405</v>
      </c>
      <c r="J69" s="104" t="s">
        <v>625</v>
      </c>
      <c r="K69" s="115" t="s">
        <v>54</v>
      </c>
      <c r="L69" s="103"/>
      <c r="M69" s="104" t="s">
        <v>626</v>
      </c>
      <c r="N69" s="112"/>
      <c r="O69" s="111" t="s">
        <v>72</v>
      </c>
      <c r="P69" s="104" t="s">
        <v>75</v>
      </c>
      <c r="Q69" s="113" t="s">
        <v>70</v>
      </c>
      <c r="R69" s="114" t="s">
        <v>78</v>
      </c>
      <c r="S69" s="111" t="s">
        <v>627</v>
      </c>
      <c r="T69" s="115" t="s">
        <v>628</v>
      </c>
    </row>
    <row r="70" spans="1:20" ht="150" x14ac:dyDescent="0.25">
      <c r="A70" s="104" t="s">
        <v>629</v>
      </c>
      <c r="B70" s="142" t="s">
        <v>584</v>
      </c>
      <c r="C70" s="104" t="s">
        <v>630</v>
      </c>
      <c r="D70" s="104" t="s">
        <v>631</v>
      </c>
      <c r="E70" s="105" t="s">
        <v>28</v>
      </c>
      <c r="F70" s="104" t="s">
        <v>37</v>
      </c>
      <c r="G70" s="106"/>
      <c r="H70" s="107">
        <v>43418</v>
      </c>
      <c r="I70" s="107">
        <v>43292</v>
      </c>
      <c r="J70" s="104" t="s">
        <v>632</v>
      </c>
      <c r="K70" s="115" t="s">
        <v>54</v>
      </c>
      <c r="L70" s="103"/>
      <c r="M70" s="104" t="s">
        <v>1159</v>
      </c>
      <c r="N70" s="115"/>
      <c r="O70" s="111" t="s">
        <v>70</v>
      </c>
      <c r="P70" s="104" t="s">
        <v>78</v>
      </c>
      <c r="Q70" s="113" t="s">
        <v>72</v>
      </c>
      <c r="R70" s="114" t="s">
        <v>75</v>
      </c>
      <c r="S70" s="111" t="s">
        <v>633</v>
      </c>
      <c r="T70" s="115" t="s">
        <v>628</v>
      </c>
    </row>
    <row r="71" spans="1:20" ht="105" x14ac:dyDescent="0.25">
      <c r="A71" s="104" t="s">
        <v>634</v>
      </c>
      <c r="B71" s="142" t="s">
        <v>584</v>
      </c>
      <c r="C71" s="104" t="s">
        <v>635</v>
      </c>
      <c r="D71" s="104" t="s">
        <v>636</v>
      </c>
      <c r="E71" s="105" t="s">
        <v>28</v>
      </c>
      <c r="F71" s="104" t="s">
        <v>36</v>
      </c>
      <c r="G71" s="106"/>
      <c r="H71" s="107">
        <v>43418</v>
      </c>
      <c r="I71" s="107">
        <v>43405</v>
      </c>
      <c r="J71" s="104" t="s">
        <v>637</v>
      </c>
      <c r="K71" s="115" t="s">
        <v>54</v>
      </c>
      <c r="L71" s="103"/>
      <c r="M71" s="104" t="s">
        <v>638</v>
      </c>
      <c r="N71" s="115"/>
      <c r="O71" s="111" t="s">
        <v>72</v>
      </c>
      <c r="P71" s="104" t="s">
        <v>75</v>
      </c>
      <c r="Q71" s="113" t="s">
        <v>70</v>
      </c>
      <c r="R71" s="114" t="s">
        <v>78</v>
      </c>
      <c r="S71" s="111" t="s">
        <v>639</v>
      </c>
      <c r="T71" s="115" t="s">
        <v>628</v>
      </c>
    </row>
    <row r="72" spans="1:20" ht="105" x14ac:dyDescent="0.25">
      <c r="A72" s="104" t="s">
        <v>640</v>
      </c>
      <c r="B72" s="142" t="s">
        <v>584</v>
      </c>
      <c r="C72" s="104" t="s">
        <v>641</v>
      </c>
      <c r="D72" s="104" t="s">
        <v>642</v>
      </c>
      <c r="E72" s="105" t="s">
        <v>28</v>
      </c>
      <c r="F72" s="104" t="s">
        <v>36</v>
      </c>
      <c r="G72" s="106"/>
      <c r="H72" s="107">
        <v>43418</v>
      </c>
      <c r="I72" s="107" t="s">
        <v>643</v>
      </c>
      <c r="J72" s="104" t="s">
        <v>637</v>
      </c>
      <c r="K72" s="115" t="s">
        <v>54</v>
      </c>
      <c r="L72" s="103"/>
      <c r="M72" s="136" t="s">
        <v>644</v>
      </c>
      <c r="N72" s="115"/>
      <c r="O72" s="111" t="s">
        <v>72</v>
      </c>
      <c r="P72" s="104" t="s">
        <v>75</v>
      </c>
      <c r="Q72" s="113" t="s">
        <v>70</v>
      </c>
      <c r="R72" s="114" t="s">
        <v>78</v>
      </c>
      <c r="S72" s="111" t="s">
        <v>609</v>
      </c>
      <c r="T72" s="115" t="s">
        <v>645</v>
      </c>
    </row>
    <row r="73" spans="1:20" ht="90" x14ac:dyDescent="0.25">
      <c r="A73" s="104" t="s">
        <v>646</v>
      </c>
      <c r="B73" s="142" t="s">
        <v>584</v>
      </c>
      <c r="C73" s="104" t="s">
        <v>647</v>
      </c>
      <c r="D73" s="104" t="s">
        <v>648</v>
      </c>
      <c r="E73" s="105" t="s">
        <v>27</v>
      </c>
      <c r="F73" s="104" t="s">
        <v>35</v>
      </c>
      <c r="G73" s="106"/>
      <c r="H73" s="107">
        <v>43418</v>
      </c>
      <c r="I73" s="107">
        <v>43252</v>
      </c>
      <c r="J73" s="104" t="s">
        <v>649</v>
      </c>
      <c r="K73" s="115" t="s">
        <v>54</v>
      </c>
      <c r="L73" s="103" t="s">
        <v>650</v>
      </c>
      <c r="M73" s="104" t="s">
        <v>651</v>
      </c>
      <c r="N73" s="115"/>
      <c r="O73" s="111" t="s">
        <v>72</v>
      </c>
      <c r="P73" s="104" t="s">
        <v>81</v>
      </c>
      <c r="Q73" s="113" t="s">
        <v>72</v>
      </c>
      <c r="R73" s="114" t="s">
        <v>75</v>
      </c>
      <c r="S73" s="111" t="s">
        <v>609</v>
      </c>
      <c r="T73" s="115" t="s">
        <v>652</v>
      </c>
    </row>
    <row r="74" spans="1:20" ht="90" x14ac:dyDescent="0.25">
      <c r="A74" s="104" t="s">
        <v>653</v>
      </c>
      <c r="B74" s="142" t="s">
        <v>584</v>
      </c>
      <c r="C74" s="104" t="s">
        <v>654</v>
      </c>
      <c r="D74" s="104" t="s">
        <v>655</v>
      </c>
      <c r="E74" s="105" t="s">
        <v>27</v>
      </c>
      <c r="F74" s="104" t="s">
        <v>31</v>
      </c>
      <c r="G74" s="106"/>
      <c r="H74" s="107">
        <v>43418</v>
      </c>
      <c r="I74" s="107">
        <v>43160</v>
      </c>
      <c r="J74" s="104" t="s">
        <v>656</v>
      </c>
      <c r="K74" s="115" t="s">
        <v>54</v>
      </c>
      <c r="L74" s="103" t="s">
        <v>657</v>
      </c>
      <c r="M74" s="104" t="s">
        <v>658</v>
      </c>
      <c r="N74" s="115"/>
      <c r="O74" s="111" t="s">
        <v>72</v>
      </c>
      <c r="P74" s="104" t="s">
        <v>75</v>
      </c>
      <c r="Q74" s="113" t="s">
        <v>69</v>
      </c>
      <c r="R74" s="114" t="s">
        <v>81</v>
      </c>
      <c r="S74" s="111" t="s">
        <v>609</v>
      </c>
      <c r="T74" s="115" t="s">
        <v>659</v>
      </c>
    </row>
    <row r="75" spans="1:20" ht="409.5" x14ac:dyDescent="0.25">
      <c r="A75" s="117" t="s">
        <v>660</v>
      </c>
      <c r="B75" s="142" t="s">
        <v>584</v>
      </c>
      <c r="C75" s="104" t="s">
        <v>661</v>
      </c>
      <c r="D75" s="104" t="s">
        <v>662</v>
      </c>
      <c r="E75" s="105" t="s">
        <v>27</v>
      </c>
      <c r="F75" s="104" t="s">
        <v>31</v>
      </c>
      <c r="G75" s="106"/>
      <c r="H75" s="107">
        <v>43418</v>
      </c>
      <c r="I75" s="107">
        <v>43160</v>
      </c>
      <c r="J75" s="104" t="s">
        <v>663</v>
      </c>
      <c r="K75" s="115" t="s">
        <v>55</v>
      </c>
      <c r="L75" s="103" t="s">
        <v>664</v>
      </c>
      <c r="M75" s="104" t="s">
        <v>665</v>
      </c>
      <c r="N75" s="115"/>
      <c r="O75" s="111" t="s">
        <v>72</v>
      </c>
      <c r="P75" s="104" t="s">
        <v>75</v>
      </c>
      <c r="Q75" s="113" t="s">
        <v>69</v>
      </c>
      <c r="R75" s="114" t="s">
        <v>81</v>
      </c>
      <c r="S75" s="111" t="s">
        <v>609</v>
      </c>
      <c r="T75" s="115" t="s">
        <v>666</v>
      </c>
    </row>
    <row r="76" spans="1:20" ht="120" x14ac:dyDescent="0.25">
      <c r="A76" s="191" t="s">
        <v>1057</v>
      </c>
      <c r="B76" s="148" t="s">
        <v>668</v>
      </c>
      <c r="C76" s="187" t="s">
        <v>1058</v>
      </c>
      <c r="D76" s="187" t="s">
        <v>1076</v>
      </c>
      <c r="E76" s="180" t="s">
        <v>26</v>
      </c>
      <c r="F76" s="187" t="s">
        <v>31</v>
      </c>
      <c r="G76" s="181"/>
      <c r="H76" s="190">
        <v>43060</v>
      </c>
      <c r="I76" s="190">
        <v>43061</v>
      </c>
      <c r="J76" s="187" t="s">
        <v>1077</v>
      </c>
      <c r="K76" s="188" t="s">
        <v>57</v>
      </c>
      <c r="L76" s="184" t="s">
        <v>1078</v>
      </c>
      <c r="M76" s="187" t="s">
        <v>1079</v>
      </c>
      <c r="N76" s="188" t="s">
        <v>1080</v>
      </c>
      <c r="O76" s="189" t="s">
        <v>69</v>
      </c>
      <c r="P76" s="187" t="s">
        <v>81</v>
      </c>
      <c r="Q76" s="182" t="s">
        <v>70</v>
      </c>
      <c r="R76" s="183" t="s">
        <v>78</v>
      </c>
      <c r="S76" s="189" t="s">
        <v>1081</v>
      </c>
      <c r="T76" s="188" t="s">
        <v>1082</v>
      </c>
    </row>
    <row r="77" spans="1:20" ht="120" x14ac:dyDescent="0.25">
      <c r="A77" s="191" t="s">
        <v>1059</v>
      </c>
      <c r="B77" s="148" t="s">
        <v>668</v>
      </c>
      <c r="C77" s="187" t="s">
        <v>1060</v>
      </c>
      <c r="D77" s="187" t="s">
        <v>1083</v>
      </c>
      <c r="E77" s="180" t="s">
        <v>26</v>
      </c>
      <c r="F77" s="187" t="s">
        <v>36</v>
      </c>
      <c r="G77" s="181"/>
      <c r="H77" s="190">
        <v>43060</v>
      </c>
      <c r="I77" s="190">
        <v>43061</v>
      </c>
      <c r="J77" s="187" t="s">
        <v>1084</v>
      </c>
      <c r="K77" s="188" t="s">
        <v>57</v>
      </c>
      <c r="L77" s="184"/>
      <c r="M77" s="187" t="s">
        <v>1085</v>
      </c>
      <c r="N77" s="188" t="s">
        <v>1086</v>
      </c>
      <c r="O77" s="189" t="s">
        <v>69</v>
      </c>
      <c r="P77" s="187" t="s">
        <v>81</v>
      </c>
      <c r="Q77" s="182"/>
      <c r="R77" s="183"/>
      <c r="S77" s="189" t="s">
        <v>1081</v>
      </c>
      <c r="T77" s="188" t="s">
        <v>1087</v>
      </c>
    </row>
    <row r="78" spans="1:20" ht="180" x14ac:dyDescent="0.25">
      <c r="A78" s="191" t="s">
        <v>1061</v>
      </c>
      <c r="B78" s="148" t="s">
        <v>668</v>
      </c>
      <c r="C78" s="187" t="s">
        <v>1062</v>
      </c>
      <c r="D78" s="187" t="s">
        <v>1088</v>
      </c>
      <c r="E78" s="180" t="s">
        <v>26</v>
      </c>
      <c r="F78" s="187" t="s">
        <v>31</v>
      </c>
      <c r="G78" s="181"/>
      <c r="H78" s="190">
        <v>43060</v>
      </c>
      <c r="I78" s="190">
        <v>43061</v>
      </c>
      <c r="J78" s="187" t="s">
        <v>1089</v>
      </c>
      <c r="K78" s="188" t="s">
        <v>57</v>
      </c>
      <c r="L78" s="184"/>
      <c r="M78" s="187" t="s">
        <v>1090</v>
      </c>
      <c r="N78" s="188" t="s">
        <v>1091</v>
      </c>
      <c r="O78" s="189" t="s">
        <v>69</v>
      </c>
      <c r="P78" s="187" t="s">
        <v>81</v>
      </c>
      <c r="Q78" s="182"/>
      <c r="R78" s="183"/>
      <c r="S78" s="189" t="s">
        <v>1092</v>
      </c>
      <c r="T78" s="188" t="s">
        <v>1093</v>
      </c>
    </row>
    <row r="79" spans="1:20" ht="150" x14ac:dyDescent="0.25">
      <c r="A79" s="191" t="s">
        <v>1063</v>
      </c>
      <c r="B79" s="148" t="s">
        <v>668</v>
      </c>
      <c r="C79" s="187" t="s">
        <v>1064</v>
      </c>
      <c r="D79" s="187" t="s">
        <v>1094</v>
      </c>
      <c r="E79" s="180" t="s">
        <v>28</v>
      </c>
      <c r="F79" s="187" t="s">
        <v>37</v>
      </c>
      <c r="G79" s="181"/>
      <c r="H79" s="190">
        <v>43060</v>
      </c>
      <c r="I79" s="190">
        <v>43061</v>
      </c>
      <c r="J79" s="187" t="s">
        <v>1095</v>
      </c>
      <c r="K79" s="188" t="s">
        <v>57</v>
      </c>
      <c r="L79" s="184" t="s">
        <v>1096</v>
      </c>
      <c r="M79" s="187" t="s">
        <v>1097</v>
      </c>
      <c r="N79" s="188" t="s">
        <v>1098</v>
      </c>
      <c r="O79" s="189" t="s">
        <v>69</v>
      </c>
      <c r="P79" s="187" t="s">
        <v>79</v>
      </c>
      <c r="Q79" s="182" t="s">
        <v>72</v>
      </c>
      <c r="R79" s="183" t="s">
        <v>75</v>
      </c>
      <c r="S79" s="189" t="s">
        <v>1099</v>
      </c>
      <c r="T79" s="188"/>
    </row>
    <row r="80" spans="1:20" ht="180" x14ac:dyDescent="0.25">
      <c r="A80" s="191" t="s">
        <v>1065</v>
      </c>
      <c r="B80" s="148" t="s">
        <v>668</v>
      </c>
      <c r="C80" s="187" t="s">
        <v>1066</v>
      </c>
      <c r="D80" s="187" t="s">
        <v>1100</v>
      </c>
      <c r="E80" s="180" t="s">
        <v>28</v>
      </c>
      <c r="F80" s="187" t="s">
        <v>37</v>
      </c>
      <c r="G80" s="181"/>
      <c r="H80" s="190">
        <v>43060</v>
      </c>
      <c r="I80" s="190">
        <v>43061</v>
      </c>
      <c r="J80" s="187" t="s">
        <v>1101</v>
      </c>
      <c r="K80" s="188" t="s">
        <v>57</v>
      </c>
      <c r="L80" s="184" t="s">
        <v>1102</v>
      </c>
      <c r="M80" s="187" t="s">
        <v>1103</v>
      </c>
      <c r="N80" s="188" t="s">
        <v>1104</v>
      </c>
      <c r="O80" s="189" t="s">
        <v>72</v>
      </c>
      <c r="P80" s="187" t="s">
        <v>75</v>
      </c>
      <c r="Q80" s="182"/>
      <c r="R80" s="183"/>
      <c r="S80" s="189" t="s">
        <v>1105</v>
      </c>
      <c r="T80" s="188" t="s">
        <v>1106</v>
      </c>
    </row>
    <row r="81" spans="1:20" ht="105" x14ac:dyDescent="0.25">
      <c r="A81" s="191" t="s">
        <v>1067</v>
      </c>
      <c r="B81" s="148" t="s">
        <v>668</v>
      </c>
      <c r="C81" s="187" t="s">
        <v>1068</v>
      </c>
      <c r="D81" s="187" t="s">
        <v>1107</v>
      </c>
      <c r="E81" s="180" t="s">
        <v>26</v>
      </c>
      <c r="F81" s="187" t="s">
        <v>39</v>
      </c>
      <c r="G81" s="181"/>
      <c r="H81" s="190">
        <v>43060</v>
      </c>
      <c r="I81" s="190">
        <v>43061</v>
      </c>
      <c r="J81" s="187" t="s">
        <v>405</v>
      </c>
      <c r="K81" s="188" t="s">
        <v>56</v>
      </c>
      <c r="L81" s="184" t="s">
        <v>1108</v>
      </c>
      <c r="M81" s="187" t="s">
        <v>1109</v>
      </c>
      <c r="N81" s="188"/>
      <c r="O81" s="189" t="s">
        <v>69</v>
      </c>
      <c r="P81" s="187" t="s">
        <v>80</v>
      </c>
      <c r="Q81" s="182"/>
      <c r="R81" s="183"/>
      <c r="S81" s="189" t="s">
        <v>1110</v>
      </c>
      <c r="T81" s="188"/>
    </row>
    <row r="82" spans="1:20" ht="225" x14ac:dyDescent="0.25">
      <c r="A82" s="191" t="s">
        <v>1069</v>
      </c>
      <c r="B82" s="148" t="s">
        <v>668</v>
      </c>
      <c r="C82" s="187" t="s">
        <v>1070</v>
      </c>
      <c r="D82" s="187" t="s">
        <v>1111</v>
      </c>
      <c r="E82" s="180" t="s">
        <v>28</v>
      </c>
      <c r="F82" s="187" t="s">
        <v>35</v>
      </c>
      <c r="G82" s="181"/>
      <c r="H82" s="190">
        <v>43060</v>
      </c>
      <c r="I82" s="190">
        <v>43061</v>
      </c>
      <c r="J82" s="187" t="s">
        <v>405</v>
      </c>
      <c r="K82" s="188" t="s">
        <v>55</v>
      </c>
      <c r="L82" s="184"/>
      <c r="M82" s="187" t="s">
        <v>1112</v>
      </c>
      <c r="N82" s="188"/>
      <c r="O82" s="189" t="s">
        <v>69</v>
      </c>
      <c r="P82" s="187" t="s">
        <v>79</v>
      </c>
      <c r="Q82" s="182"/>
      <c r="R82" s="183"/>
      <c r="S82" s="189" t="s">
        <v>1113</v>
      </c>
      <c r="T82" s="188" t="s">
        <v>1114</v>
      </c>
    </row>
    <row r="83" spans="1:20" ht="60" x14ac:dyDescent="0.25">
      <c r="A83" s="191" t="s">
        <v>718</v>
      </c>
      <c r="B83" s="148" t="s">
        <v>668</v>
      </c>
      <c r="C83" s="187" t="s">
        <v>719</v>
      </c>
      <c r="D83" s="187" t="s">
        <v>720</v>
      </c>
      <c r="E83" s="180" t="s">
        <v>26</v>
      </c>
      <c r="F83" s="187" t="s">
        <v>35</v>
      </c>
      <c r="G83" s="181"/>
      <c r="H83" s="190">
        <v>43060</v>
      </c>
      <c r="I83" s="190">
        <v>43061</v>
      </c>
      <c r="J83" s="187" t="s">
        <v>405</v>
      </c>
      <c r="K83" s="188" t="s">
        <v>56</v>
      </c>
      <c r="L83" s="184" t="s">
        <v>721</v>
      </c>
      <c r="M83" s="187" t="s">
        <v>722</v>
      </c>
      <c r="N83" s="188"/>
      <c r="O83" s="189" t="s">
        <v>69</v>
      </c>
      <c r="P83" s="187" t="s">
        <v>80</v>
      </c>
      <c r="Q83" s="182"/>
      <c r="R83" s="183"/>
      <c r="S83" s="189" t="s">
        <v>723</v>
      </c>
      <c r="T83" s="188" t="s">
        <v>724</v>
      </c>
    </row>
    <row r="84" spans="1:20" ht="150" x14ac:dyDescent="0.25">
      <c r="A84" s="198" t="s">
        <v>667</v>
      </c>
      <c r="B84" s="199" t="s">
        <v>668</v>
      </c>
      <c r="C84" s="198" t="s">
        <v>669</v>
      </c>
      <c r="D84" s="198" t="s">
        <v>670</v>
      </c>
      <c r="E84" s="200" t="s">
        <v>28</v>
      </c>
      <c r="F84" s="198" t="s">
        <v>31</v>
      </c>
      <c r="G84" s="201"/>
      <c r="H84" s="202" t="s">
        <v>671</v>
      </c>
      <c r="I84" s="203" t="s">
        <v>672</v>
      </c>
      <c r="J84" s="198" t="s">
        <v>673</v>
      </c>
      <c r="K84" s="204" t="s">
        <v>54</v>
      </c>
      <c r="L84" s="205" t="s">
        <v>674</v>
      </c>
      <c r="M84" s="198"/>
      <c r="N84" s="204"/>
      <c r="O84" s="206" t="s">
        <v>69</v>
      </c>
      <c r="P84" s="198" t="s">
        <v>675</v>
      </c>
      <c r="Q84" s="207"/>
      <c r="R84" s="208"/>
      <c r="S84" s="206" t="s">
        <v>676</v>
      </c>
      <c r="T84" s="204" t="s">
        <v>677</v>
      </c>
    </row>
    <row r="85" spans="1:20" ht="131.1" customHeight="1" x14ac:dyDescent="0.25">
      <c r="A85" s="198" t="s">
        <v>678</v>
      </c>
      <c r="B85" s="199" t="s">
        <v>668</v>
      </c>
      <c r="C85" s="198" t="s">
        <v>679</v>
      </c>
      <c r="D85" s="198" t="s">
        <v>1170</v>
      </c>
      <c r="E85" s="200" t="s">
        <v>28</v>
      </c>
      <c r="F85" s="198" t="s">
        <v>31</v>
      </c>
      <c r="G85" s="201"/>
      <c r="H85" s="202" t="s">
        <v>671</v>
      </c>
      <c r="I85" s="203" t="s">
        <v>672</v>
      </c>
      <c r="J85" s="198" t="s">
        <v>673</v>
      </c>
      <c r="K85" s="204" t="s">
        <v>54</v>
      </c>
      <c r="L85" s="205" t="s">
        <v>680</v>
      </c>
      <c r="M85" s="198"/>
      <c r="N85" s="204"/>
      <c r="O85" s="206" t="s">
        <v>69</v>
      </c>
      <c r="P85" s="198" t="s">
        <v>79</v>
      </c>
      <c r="Q85" s="207"/>
      <c r="R85" s="208"/>
      <c r="S85" s="206" t="s">
        <v>681</v>
      </c>
      <c r="T85" s="204" t="s">
        <v>682</v>
      </c>
    </row>
    <row r="86" spans="1:20" ht="180" x14ac:dyDescent="0.25">
      <c r="A86" s="198" t="s">
        <v>683</v>
      </c>
      <c r="B86" s="199" t="s">
        <v>668</v>
      </c>
      <c r="C86" s="198" t="s">
        <v>684</v>
      </c>
      <c r="D86" s="198" t="s">
        <v>685</v>
      </c>
      <c r="E86" s="200" t="s">
        <v>28</v>
      </c>
      <c r="F86" s="198"/>
      <c r="G86" s="198" t="s">
        <v>686</v>
      </c>
      <c r="H86" s="202" t="s">
        <v>671</v>
      </c>
      <c r="I86" s="203" t="s">
        <v>672</v>
      </c>
      <c r="J86" s="198" t="s">
        <v>673</v>
      </c>
      <c r="K86" s="204" t="s">
        <v>54</v>
      </c>
      <c r="L86" s="205" t="s">
        <v>687</v>
      </c>
      <c r="M86" s="198"/>
      <c r="N86" s="204"/>
      <c r="O86" s="206" t="s">
        <v>70</v>
      </c>
      <c r="P86" s="198" t="s">
        <v>78</v>
      </c>
      <c r="Q86" s="207"/>
      <c r="R86" s="208"/>
      <c r="S86" s="206" t="s">
        <v>688</v>
      </c>
      <c r="T86" s="204" t="s">
        <v>689</v>
      </c>
    </row>
    <row r="87" spans="1:20" ht="105" x14ac:dyDescent="0.25">
      <c r="A87" s="198" t="s">
        <v>690</v>
      </c>
      <c r="B87" s="199" t="s">
        <v>668</v>
      </c>
      <c r="C87" s="198" t="s">
        <v>691</v>
      </c>
      <c r="D87" s="198" t="s">
        <v>692</v>
      </c>
      <c r="E87" s="200" t="s">
        <v>28</v>
      </c>
      <c r="F87" s="198"/>
      <c r="G87" s="198" t="s">
        <v>693</v>
      </c>
      <c r="H87" s="202" t="s">
        <v>671</v>
      </c>
      <c r="I87" s="203" t="s">
        <v>672</v>
      </c>
      <c r="J87" s="198" t="s">
        <v>673</v>
      </c>
      <c r="K87" s="204" t="s">
        <v>54</v>
      </c>
      <c r="L87" s="205" t="s">
        <v>694</v>
      </c>
      <c r="M87" s="198"/>
      <c r="N87" s="204"/>
      <c r="O87" s="206" t="s">
        <v>71</v>
      </c>
      <c r="P87" s="198" t="s">
        <v>77</v>
      </c>
      <c r="Q87" s="207" t="s">
        <v>72</v>
      </c>
      <c r="R87" s="208" t="s">
        <v>75</v>
      </c>
      <c r="S87" s="206" t="s">
        <v>695</v>
      </c>
      <c r="T87" s="204" t="s">
        <v>696</v>
      </c>
    </row>
    <row r="88" spans="1:20" ht="75" x14ac:dyDescent="0.25">
      <c r="A88" s="198" t="s">
        <v>697</v>
      </c>
      <c r="B88" s="199" t="s">
        <v>668</v>
      </c>
      <c r="C88" s="198" t="s">
        <v>698</v>
      </c>
      <c r="D88" s="198" t="s">
        <v>699</v>
      </c>
      <c r="E88" s="200" t="s">
        <v>28</v>
      </c>
      <c r="F88" s="198" t="s">
        <v>36</v>
      </c>
      <c r="G88" s="201"/>
      <c r="H88" s="202" t="s">
        <v>671</v>
      </c>
      <c r="I88" s="203" t="s">
        <v>672</v>
      </c>
      <c r="J88" s="198" t="s">
        <v>673</v>
      </c>
      <c r="K88" s="204" t="s">
        <v>54</v>
      </c>
      <c r="L88" s="205" t="s">
        <v>700</v>
      </c>
      <c r="M88" s="198"/>
      <c r="N88" s="204"/>
      <c r="O88" s="206" t="s">
        <v>69</v>
      </c>
      <c r="P88" s="198" t="s">
        <v>81</v>
      </c>
      <c r="Q88" s="207"/>
      <c r="R88" s="208"/>
      <c r="S88" s="206" t="s">
        <v>701</v>
      </c>
      <c r="T88" s="204" t="s">
        <v>702</v>
      </c>
    </row>
    <row r="89" spans="1:20" ht="365.45" customHeight="1" x14ac:dyDescent="0.25">
      <c r="A89" s="198" t="s">
        <v>703</v>
      </c>
      <c r="B89" s="199" t="s">
        <v>668</v>
      </c>
      <c r="C89" s="198" t="s">
        <v>704</v>
      </c>
      <c r="D89" s="198" t="s">
        <v>705</v>
      </c>
      <c r="E89" s="200" t="s">
        <v>27</v>
      </c>
      <c r="F89" s="198" t="s">
        <v>35</v>
      </c>
      <c r="G89" s="198"/>
      <c r="H89" s="202" t="s">
        <v>671</v>
      </c>
      <c r="I89" s="203" t="s">
        <v>672</v>
      </c>
      <c r="J89" s="198" t="s">
        <v>706</v>
      </c>
      <c r="K89" s="204" t="s">
        <v>54</v>
      </c>
      <c r="L89" s="205" t="s">
        <v>707</v>
      </c>
      <c r="M89" s="198"/>
      <c r="N89" s="204"/>
      <c r="O89" s="206" t="s">
        <v>69</v>
      </c>
      <c r="P89" s="198" t="s">
        <v>79</v>
      </c>
      <c r="Q89" s="207" t="s">
        <v>69</v>
      </c>
      <c r="R89" s="208" t="s">
        <v>708</v>
      </c>
      <c r="S89" s="206" t="s">
        <v>709</v>
      </c>
      <c r="T89" s="204" t="s">
        <v>710</v>
      </c>
    </row>
    <row r="90" spans="1:20" ht="75" x14ac:dyDescent="0.25">
      <c r="A90" s="198" t="s">
        <v>711</v>
      </c>
      <c r="B90" s="199" t="s">
        <v>668</v>
      </c>
      <c r="C90" s="198" t="s">
        <v>712</v>
      </c>
      <c r="D90" s="198" t="s">
        <v>713</v>
      </c>
      <c r="E90" s="200" t="s">
        <v>28</v>
      </c>
      <c r="F90" s="198"/>
      <c r="G90" s="198" t="s">
        <v>714</v>
      </c>
      <c r="H90" s="202" t="s">
        <v>671</v>
      </c>
      <c r="I90" s="203" t="s">
        <v>672</v>
      </c>
      <c r="J90" s="198" t="s">
        <v>673</v>
      </c>
      <c r="K90" s="204" t="s">
        <v>54</v>
      </c>
      <c r="L90" s="205" t="s">
        <v>715</v>
      </c>
      <c r="M90" s="198"/>
      <c r="N90" s="204"/>
      <c r="O90" s="206" t="s">
        <v>72</v>
      </c>
      <c r="P90" s="198" t="s">
        <v>75</v>
      </c>
      <c r="Q90" s="207"/>
      <c r="R90" s="208"/>
      <c r="S90" s="206" t="s">
        <v>716</v>
      </c>
      <c r="T90" s="204" t="s">
        <v>717</v>
      </c>
    </row>
    <row r="91" spans="1:20" ht="60" x14ac:dyDescent="0.25">
      <c r="A91" s="77" t="s">
        <v>370</v>
      </c>
      <c r="B91" s="130" t="s">
        <v>371</v>
      </c>
      <c r="C91" s="77" t="s">
        <v>372</v>
      </c>
      <c r="D91" s="77" t="s">
        <v>373</v>
      </c>
      <c r="E91" s="78" t="s">
        <v>28</v>
      </c>
      <c r="F91" s="77" t="s">
        <v>37</v>
      </c>
      <c r="G91" s="119" t="s">
        <v>36</v>
      </c>
      <c r="H91" s="120">
        <v>43418</v>
      </c>
      <c r="I91" s="120">
        <v>43448</v>
      </c>
      <c r="J91" s="121" t="s">
        <v>428</v>
      </c>
      <c r="K91" s="79" t="s">
        <v>56</v>
      </c>
      <c r="L91" s="160" t="s">
        <v>374</v>
      </c>
      <c r="M91" s="121" t="s">
        <v>375</v>
      </c>
      <c r="N91" s="79" t="s">
        <v>1121</v>
      </c>
      <c r="O91" s="123" t="s">
        <v>72</v>
      </c>
      <c r="P91" s="77" t="s">
        <v>75</v>
      </c>
      <c r="Q91" s="46"/>
      <c r="R91" s="47"/>
      <c r="S91" s="123" t="s">
        <v>376</v>
      </c>
      <c r="T91" s="129"/>
    </row>
    <row r="92" spans="1:20" ht="120" x14ac:dyDescent="0.25">
      <c r="A92" s="121" t="s">
        <v>377</v>
      </c>
      <c r="B92" s="130" t="s">
        <v>371</v>
      </c>
      <c r="C92" s="77" t="s">
        <v>378</v>
      </c>
      <c r="D92" s="77" t="s">
        <v>379</v>
      </c>
      <c r="E92" s="78" t="s">
        <v>28</v>
      </c>
      <c r="F92" s="77" t="s">
        <v>36</v>
      </c>
      <c r="G92" s="119"/>
      <c r="H92" s="120">
        <v>43418</v>
      </c>
      <c r="I92" s="120">
        <v>43448</v>
      </c>
      <c r="J92" s="121" t="s">
        <v>380</v>
      </c>
      <c r="K92" s="79" t="s">
        <v>57</v>
      </c>
      <c r="L92" s="160" t="s">
        <v>381</v>
      </c>
      <c r="M92" s="121" t="s">
        <v>382</v>
      </c>
      <c r="N92" s="79" t="s">
        <v>1122</v>
      </c>
      <c r="O92" s="123" t="s">
        <v>72</v>
      </c>
      <c r="P92" s="77" t="s">
        <v>75</v>
      </c>
      <c r="Q92" s="46"/>
      <c r="R92" s="47"/>
      <c r="S92" s="123" t="s">
        <v>383</v>
      </c>
      <c r="T92" s="129" t="s">
        <v>384</v>
      </c>
    </row>
    <row r="93" spans="1:20" ht="180" x14ac:dyDescent="0.25">
      <c r="A93" s="77" t="s">
        <v>385</v>
      </c>
      <c r="B93" s="130" t="s">
        <v>371</v>
      </c>
      <c r="C93" s="77" t="s">
        <v>386</v>
      </c>
      <c r="D93" s="77" t="s">
        <v>1171</v>
      </c>
      <c r="E93" s="78" t="s">
        <v>28</v>
      </c>
      <c r="F93" s="77" t="s">
        <v>35</v>
      </c>
      <c r="G93" s="119"/>
      <c r="H93" s="120">
        <v>43418</v>
      </c>
      <c r="I93" s="120">
        <v>43448</v>
      </c>
      <c r="J93" s="121" t="s">
        <v>387</v>
      </c>
      <c r="K93" s="79" t="s">
        <v>57</v>
      </c>
      <c r="L93" s="160"/>
      <c r="M93" s="233" t="s">
        <v>388</v>
      </c>
      <c r="N93" s="79"/>
      <c r="O93" s="123" t="s">
        <v>72</v>
      </c>
      <c r="P93" s="77" t="s">
        <v>75</v>
      </c>
      <c r="Q93" s="46"/>
      <c r="R93" s="47"/>
      <c r="S93" s="123" t="s">
        <v>389</v>
      </c>
      <c r="T93" s="129" t="s">
        <v>390</v>
      </c>
    </row>
    <row r="94" spans="1:20" ht="90" x14ac:dyDescent="0.25">
      <c r="A94" s="77" t="s">
        <v>391</v>
      </c>
      <c r="B94" s="130" t="s">
        <v>371</v>
      </c>
      <c r="C94" s="77" t="s">
        <v>392</v>
      </c>
      <c r="D94" s="77" t="s">
        <v>1172</v>
      </c>
      <c r="E94" s="78" t="s">
        <v>27</v>
      </c>
      <c r="F94" s="77" t="s">
        <v>31</v>
      </c>
      <c r="G94" s="119"/>
      <c r="H94" s="120">
        <v>43418</v>
      </c>
      <c r="I94" s="120">
        <v>43448</v>
      </c>
      <c r="J94" s="121" t="s">
        <v>393</v>
      </c>
      <c r="K94" s="79" t="s">
        <v>55</v>
      </c>
      <c r="L94" s="160" t="s">
        <v>394</v>
      </c>
      <c r="M94" s="233" t="s">
        <v>395</v>
      </c>
      <c r="N94" s="79"/>
      <c r="O94" s="123" t="s">
        <v>72</v>
      </c>
      <c r="P94" s="77" t="s">
        <v>75</v>
      </c>
      <c r="Q94" s="46"/>
      <c r="R94" s="47"/>
      <c r="S94" s="123" t="s">
        <v>396</v>
      </c>
      <c r="T94" s="129"/>
    </row>
    <row r="95" spans="1:20" ht="60" x14ac:dyDescent="0.25">
      <c r="A95" s="77" t="s">
        <v>397</v>
      </c>
      <c r="B95" s="130" t="s">
        <v>371</v>
      </c>
      <c r="C95" s="77" t="s">
        <v>398</v>
      </c>
      <c r="D95" s="77" t="s">
        <v>1173</v>
      </c>
      <c r="E95" s="78" t="s">
        <v>27</v>
      </c>
      <c r="F95" s="77" t="s">
        <v>32</v>
      </c>
      <c r="G95" s="119"/>
      <c r="H95" s="120">
        <v>43418</v>
      </c>
      <c r="I95" s="120">
        <v>43448</v>
      </c>
      <c r="J95" s="121" t="s">
        <v>399</v>
      </c>
      <c r="K95" s="79" t="s">
        <v>54</v>
      </c>
      <c r="L95" s="160" t="s">
        <v>400</v>
      </c>
      <c r="M95" s="121" t="s">
        <v>401</v>
      </c>
      <c r="N95" s="79"/>
      <c r="O95" s="123" t="s">
        <v>72</v>
      </c>
      <c r="P95" s="77" t="s">
        <v>75</v>
      </c>
      <c r="Q95" s="46"/>
      <c r="R95" s="47"/>
      <c r="S95" s="123" t="s">
        <v>402</v>
      </c>
      <c r="T95" s="129"/>
    </row>
    <row r="96" spans="1:20" ht="30" x14ac:dyDescent="0.25">
      <c r="A96" s="77" t="s">
        <v>403</v>
      </c>
      <c r="B96" s="130" t="s">
        <v>371</v>
      </c>
      <c r="C96" s="77" t="s">
        <v>404</v>
      </c>
      <c r="D96" s="77" t="s">
        <v>1174</v>
      </c>
      <c r="E96" s="78" t="s">
        <v>27</v>
      </c>
      <c r="F96" s="77" t="s">
        <v>39</v>
      </c>
      <c r="G96" s="119"/>
      <c r="H96" s="120">
        <v>43418</v>
      </c>
      <c r="I96" s="120">
        <v>43448</v>
      </c>
      <c r="J96" s="121" t="s">
        <v>405</v>
      </c>
      <c r="K96" s="79" t="s">
        <v>54</v>
      </c>
      <c r="L96" s="160" t="s">
        <v>406</v>
      </c>
      <c r="M96" s="121" t="s">
        <v>407</v>
      </c>
      <c r="N96" s="79"/>
      <c r="O96" s="123" t="s">
        <v>72</v>
      </c>
      <c r="P96" s="77" t="s">
        <v>75</v>
      </c>
      <c r="Q96" s="46" t="s">
        <v>72</v>
      </c>
      <c r="R96" s="47" t="s">
        <v>75</v>
      </c>
      <c r="S96" s="123" t="s">
        <v>408</v>
      </c>
      <c r="T96" s="129"/>
    </row>
    <row r="97" spans="1:21" ht="75" x14ac:dyDescent="0.25">
      <c r="A97" s="77" t="s">
        <v>409</v>
      </c>
      <c r="B97" s="130" t="s">
        <v>371</v>
      </c>
      <c r="C97" s="77" t="s">
        <v>410</v>
      </c>
      <c r="D97" s="77" t="s">
        <v>1175</v>
      </c>
      <c r="E97" s="78" t="s">
        <v>27</v>
      </c>
      <c r="F97" s="77" t="s">
        <v>31</v>
      </c>
      <c r="G97" s="119"/>
      <c r="H97" s="120">
        <v>43418</v>
      </c>
      <c r="I97" s="120">
        <v>43448</v>
      </c>
      <c r="J97" s="121" t="s">
        <v>405</v>
      </c>
      <c r="K97" s="79" t="s">
        <v>55</v>
      </c>
      <c r="L97" s="160" t="s">
        <v>411</v>
      </c>
      <c r="M97" s="121"/>
      <c r="N97" s="79" t="s">
        <v>412</v>
      </c>
      <c r="O97" s="123" t="s">
        <v>72</v>
      </c>
      <c r="P97" s="77" t="s">
        <v>75</v>
      </c>
      <c r="Q97" s="46"/>
      <c r="R97" s="47"/>
      <c r="S97" s="123" t="s">
        <v>413</v>
      </c>
      <c r="T97" s="129"/>
    </row>
    <row r="98" spans="1:21" ht="251.1" customHeight="1" x14ac:dyDescent="0.25">
      <c r="A98" s="77" t="s">
        <v>414</v>
      </c>
      <c r="B98" s="130" t="s">
        <v>371</v>
      </c>
      <c r="C98" s="77" t="s">
        <v>415</v>
      </c>
      <c r="D98" s="77" t="s">
        <v>1176</v>
      </c>
      <c r="E98" s="78" t="s">
        <v>27</v>
      </c>
      <c r="F98" s="77" t="s">
        <v>31</v>
      </c>
      <c r="G98" s="119"/>
      <c r="H98" s="120">
        <v>43418</v>
      </c>
      <c r="I98" s="120">
        <v>43448</v>
      </c>
      <c r="J98" s="121" t="s">
        <v>405</v>
      </c>
      <c r="K98" s="79" t="s">
        <v>55</v>
      </c>
      <c r="L98" s="160" t="s">
        <v>411</v>
      </c>
      <c r="M98" s="121"/>
      <c r="N98" s="79" t="s">
        <v>416</v>
      </c>
      <c r="O98" s="123" t="s">
        <v>72</v>
      </c>
      <c r="P98" s="77" t="s">
        <v>75</v>
      </c>
      <c r="Q98" s="46"/>
      <c r="R98" s="47"/>
      <c r="S98" s="123"/>
      <c r="T98" s="129"/>
    </row>
    <row r="99" spans="1:21" ht="60" x14ac:dyDescent="0.25">
      <c r="A99" s="77" t="s">
        <v>417</v>
      </c>
      <c r="B99" s="130" t="s">
        <v>371</v>
      </c>
      <c r="C99" s="77" t="s">
        <v>418</v>
      </c>
      <c r="D99" s="77" t="s">
        <v>1177</v>
      </c>
      <c r="E99" s="78" t="s">
        <v>26</v>
      </c>
      <c r="F99" s="77" t="s">
        <v>39</v>
      </c>
      <c r="G99" s="119"/>
      <c r="H99" s="120">
        <v>43418</v>
      </c>
      <c r="I99" s="120">
        <v>43448</v>
      </c>
      <c r="J99" s="121" t="s">
        <v>405</v>
      </c>
      <c r="K99" s="79" t="s">
        <v>51</v>
      </c>
      <c r="L99" s="160" t="s">
        <v>419</v>
      </c>
      <c r="M99" s="121" t="s">
        <v>420</v>
      </c>
      <c r="N99" s="79" t="s">
        <v>421</v>
      </c>
      <c r="O99" s="123" t="s">
        <v>72</v>
      </c>
      <c r="P99" s="77" t="s">
        <v>75</v>
      </c>
      <c r="Q99" s="46"/>
      <c r="R99" s="47"/>
      <c r="S99" s="123" t="s">
        <v>422</v>
      </c>
      <c r="T99" s="129"/>
    </row>
    <row r="100" spans="1:21" ht="60" x14ac:dyDescent="0.25">
      <c r="A100" s="80" t="s">
        <v>423</v>
      </c>
      <c r="B100" s="130" t="s">
        <v>371</v>
      </c>
      <c r="C100" s="77" t="s">
        <v>424</v>
      </c>
      <c r="D100" s="77" t="s">
        <v>1178</v>
      </c>
      <c r="E100" s="78" t="s">
        <v>28</v>
      </c>
      <c r="F100" s="77" t="s">
        <v>35</v>
      </c>
      <c r="G100" s="119"/>
      <c r="H100" s="120">
        <v>43418</v>
      </c>
      <c r="I100" s="120">
        <v>43448</v>
      </c>
      <c r="J100" s="121" t="s">
        <v>405</v>
      </c>
      <c r="K100" s="79" t="s">
        <v>54</v>
      </c>
      <c r="L100" s="160" t="s">
        <v>425</v>
      </c>
      <c r="M100" s="121"/>
      <c r="N100" s="79"/>
      <c r="O100" s="123" t="s">
        <v>70</v>
      </c>
      <c r="P100" s="77" t="s">
        <v>78</v>
      </c>
      <c r="Q100" s="46"/>
      <c r="R100" s="47"/>
      <c r="S100" s="123" t="s">
        <v>427</v>
      </c>
      <c r="T100" s="129"/>
    </row>
    <row r="101" spans="1:21" ht="135" x14ac:dyDescent="0.25">
      <c r="A101" s="84" t="s">
        <v>726</v>
      </c>
      <c r="B101" s="132" t="s">
        <v>727</v>
      </c>
      <c r="C101" s="84" t="s">
        <v>728</v>
      </c>
      <c r="D101" s="84" t="s">
        <v>729</v>
      </c>
      <c r="E101" s="85" t="s">
        <v>28</v>
      </c>
      <c r="F101" s="84" t="s">
        <v>35</v>
      </c>
      <c r="G101" s="84"/>
      <c r="H101" s="87">
        <v>43418</v>
      </c>
      <c r="I101" s="87">
        <v>43466</v>
      </c>
      <c r="J101" s="51" t="s">
        <v>730</v>
      </c>
      <c r="K101" s="188" t="s">
        <v>58</v>
      </c>
      <c r="L101" s="153"/>
      <c r="M101" s="66" t="s">
        <v>1123</v>
      </c>
      <c r="N101" s="56"/>
      <c r="O101" s="88" t="s">
        <v>72</v>
      </c>
      <c r="P101" s="84" t="s">
        <v>75</v>
      </c>
      <c r="Q101" s="89" t="s">
        <v>70</v>
      </c>
      <c r="R101" s="90" t="s">
        <v>78</v>
      </c>
      <c r="S101" s="88" t="s">
        <v>731</v>
      </c>
      <c r="T101" s="91" t="s">
        <v>732</v>
      </c>
    </row>
    <row r="102" spans="1:21" ht="135" x14ac:dyDescent="0.25">
      <c r="A102" s="84" t="s">
        <v>733</v>
      </c>
      <c r="B102" s="132" t="s">
        <v>727</v>
      </c>
      <c r="C102" s="84" t="s">
        <v>734</v>
      </c>
      <c r="D102" s="84" t="s">
        <v>735</v>
      </c>
      <c r="E102" s="85" t="s">
        <v>28</v>
      </c>
      <c r="F102" s="84" t="s">
        <v>35</v>
      </c>
      <c r="G102" s="84" t="s">
        <v>36</v>
      </c>
      <c r="H102" s="87">
        <v>43418</v>
      </c>
      <c r="I102" s="87">
        <v>43466</v>
      </c>
      <c r="J102" s="51" t="s">
        <v>730</v>
      </c>
      <c r="K102" s="188" t="s">
        <v>58</v>
      </c>
      <c r="L102" s="153"/>
      <c r="M102" s="66" t="s">
        <v>1124</v>
      </c>
      <c r="N102" s="56"/>
      <c r="O102" s="88" t="s">
        <v>72</v>
      </c>
      <c r="P102" s="84" t="s">
        <v>75</v>
      </c>
      <c r="Q102" s="89" t="s">
        <v>69</v>
      </c>
      <c r="R102" s="90" t="s">
        <v>82</v>
      </c>
      <c r="S102" s="88" t="s">
        <v>736</v>
      </c>
      <c r="T102" s="91" t="s">
        <v>737</v>
      </c>
    </row>
    <row r="103" spans="1:21" ht="225" x14ac:dyDescent="0.25">
      <c r="A103" s="84" t="s">
        <v>738</v>
      </c>
      <c r="B103" s="132" t="s">
        <v>727</v>
      </c>
      <c r="C103" s="84" t="s">
        <v>739</v>
      </c>
      <c r="D103" s="84" t="s">
        <v>740</v>
      </c>
      <c r="E103" s="85" t="s">
        <v>27</v>
      </c>
      <c r="F103" s="84" t="s">
        <v>31</v>
      </c>
      <c r="G103" s="86"/>
      <c r="H103" s="87">
        <v>43418</v>
      </c>
      <c r="I103" s="87">
        <v>43466</v>
      </c>
      <c r="J103" s="51" t="s">
        <v>730</v>
      </c>
      <c r="K103" s="188" t="s">
        <v>58</v>
      </c>
      <c r="L103" s="153"/>
      <c r="M103" s="66" t="s">
        <v>741</v>
      </c>
      <c r="N103" s="56"/>
      <c r="O103" s="88" t="s">
        <v>69</v>
      </c>
      <c r="P103" s="84" t="s">
        <v>81</v>
      </c>
      <c r="Q103" s="89"/>
      <c r="R103" s="90"/>
      <c r="S103" s="88" t="s">
        <v>742</v>
      </c>
      <c r="T103" s="91" t="s">
        <v>743</v>
      </c>
    </row>
    <row r="104" spans="1:21" ht="180" x14ac:dyDescent="0.25">
      <c r="A104" s="84" t="s">
        <v>744</v>
      </c>
      <c r="B104" s="132" t="s">
        <v>727</v>
      </c>
      <c r="C104" s="84" t="s">
        <v>745</v>
      </c>
      <c r="D104" s="84" t="s">
        <v>746</v>
      </c>
      <c r="E104" s="85" t="s">
        <v>28</v>
      </c>
      <c r="F104" s="84" t="s">
        <v>37</v>
      </c>
      <c r="G104" s="84" t="s">
        <v>35</v>
      </c>
      <c r="H104" s="87">
        <v>43418</v>
      </c>
      <c r="I104" s="87">
        <v>43466</v>
      </c>
      <c r="J104" s="51" t="s">
        <v>730</v>
      </c>
      <c r="K104" s="188" t="s">
        <v>58</v>
      </c>
      <c r="L104" s="153"/>
      <c r="M104" s="66" t="s">
        <v>747</v>
      </c>
      <c r="N104" s="56"/>
      <c r="O104" s="88" t="s">
        <v>70</v>
      </c>
      <c r="P104" s="84" t="s">
        <v>78</v>
      </c>
      <c r="Q104" s="89"/>
      <c r="R104" s="90"/>
      <c r="S104" s="88" t="s">
        <v>748</v>
      </c>
      <c r="T104" s="91" t="s">
        <v>749</v>
      </c>
    </row>
    <row r="105" spans="1:21" ht="120" x14ac:dyDescent="0.25">
      <c r="A105" s="84" t="s">
        <v>750</v>
      </c>
      <c r="B105" s="132" t="s">
        <v>727</v>
      </c>
      <c r="C105" s="84" t="s">
        <v>751</v>
      </c>
      <c r="D105" s="84" t="s">
        <v>752</v>
      </c>
      <c r="E105" s="85" t="s">
        <v>28</v>
      </c>
      <c r="F105" s="84" t="s">
        <v>34</v>
      </c>
      <c r="G105" s="86" t="s">
        <v>35</v>
      </c>
      <c r="H105" s="87">
        <v>43418</v>
      </c>
      <c r="I105" s="87">
        <v>43466</v>
      </c>
      <c r="J105" s="51" t="s">
        <v>730</v>
      </c>
      <c r="K105" s="188" t="s">
        <v>58</v>
      </c>
      <c r="L105" s="153"/>
      <c r="M105" s="51" t="s">
        <v>753</v>
      </c>
      <c r="N105" s="56"/>
      <c r="O105" s="88" t="s">
        <v>72</v>
      </c>
      <c r="P105" s="84" t="s">
        <v>75</v>
      </c>
      <c r="Q105" s="89"/>
      <c r="R105" s="90"/>
      <c r="S105" s="88" t="s">
        <v>754</v>
      </c>
      <c r="T105" s="91" t="s">
        <v>755</v>
      </c>
    </row>
    <row r="106" spans="1:21" ht="250.5" customHeight="1" x14ac:dyDescent="0.25">
      <c r="A106" s="92" t="s">
        <v>756</v>
      </c>
      <c r="B106" s="132" t="s">
        <v>727</v>
      </c>
      <c r="C106" s="84" t="s">
        <v>757</v>
      </c>
      <c r="D106" s="84" t="s">
        <v>758</v>
      </c>
      <c r="E106" s="85" t="s">
        <v>28</v>
      </c>
      <c r="F106" s="84" t="s">
        <v>34</v>
      </c>
      <c r="G106" s="86"/>
      <c r="H106" s="87">
        <v>43418</v>
      </c>
      <c r="I106" s="87">
        <v>43466</v>
      </c>
      <c r="J106" s="51" t="s">
        <v>730</v>
      </c>
      <c r="K106" s="52" t="s">
        <v>58</v>
      </c>
      <c r="L106" s="153"/>
      <c r="M106" s="66" t="s">
        <v>759</v>
      </c>
      <c r="N106" s="56"/>
      <c r="O106" s="88" t="s">
        <v>72</v>
      </c>
      <c r="P106" s="84" t="s">
        <v>75</v>
      </c>
      <c r="Q106" s="89"/>
      <c r="R106" s="90"/>
      <c r="S106" s="88" t="s">
        <v>760</v>
      </c>
      <c r="T106" s="91" t="s">
        <v>761</v>
      </c>
    </row>
    <row r="107" spans="1:21" ht="105" x14ac:dyDescent="0.25">
      <c r="A107" s="84" t="s">
        <v>762</v>
      </c>
      <c r="B107" s="132" t="s">
        <v>727</v>
      </c>
      <c r="C107" s="84" t="s">
        <v>763</v>
      </c>
      <c r="D107" s="84" t="s">
        <v>764</v>
      </c>
      <c r="E107" s="85" t="s">
        <v>28</v>
      </c>
      <c r="F107" s="84" t="s">
        <v>34</v>
      </c>
      <c r="G107" s="86" t="s">
        <v>35</v>
      </c>
      <c r="H107" s="87">
        <v>43418</v>
      </c>
      <c r="I107" s="87">
        <v>43466</v>
      </c>
      <c r="J107" s="51" t="s">
        <v>730</v>
      </c>
      <c r="K107" s="239"/>
      <c r="L107" s="153"/>
      <c r="M107" s="66" t="s">
        <v>765</v>
      </c>
      <c r="N107" s="56"/>
      <c r="O107" s="88" t="s">
        <v>70</v>
      </c>
      <c r="P107" s="84" t="s">
        <v>78</v>
      </c>
      <c r="Q107" s="89"/>
      <c r="R107" s="90"/>
      <c r="S107" s="88" t="s">
        <v>766</v>
      </c>
      <c r="T107" s="91" t="s">
        <v>767</v>
      </c>
      <c r="U107" s="42"/>
    </row>
    <row r="108" spans="1:21" ht="90" x14ac:dyDescent="0.25">
      <c r="A108" s="187" t="s">
        <v>768</v>
      </c>
      <c r="B108" s="131" t="s">
        <v>769</v>
      </c>
      <c r="C108" s="67" t="s">
        <v>770</v>
      </c>
      <c r="D108" s="67" t="s">
        <v>771</v>
      </c>
      <c r="E108" s="49" t="s">
        <v>28</v>
      </c>
      <c r="F108" s="67" t="s">
        <v>36</v>
      </c>
      <c r="G108" s="68"/>
      <c r="H108" s="69">
        <v>44125</v>
      </c>
      <c r="I108" s="69">
        <v>44136</v>
      </c>
      <c r="J108" s="51" t="s">
        <v>772</v>
      </c>
      <c r="K108" s="52" t="s">
        <v>55</v>
      </c>
      <c r="L108" s="153" t="s">
        <v>773</v>
      </c>
      <c r="M108" s="66" t="s">
        <v>774</v>
      </c>
      <c r="N108" s="52"/>
      <c r="O108" s="70" t="s">
        <v>72</v>
      </c>
      <c r="P108" s="67" t="s">
        <v>75</v>
      </c>
      <c r="Q108" s="71" t="s">
        <v>775</v>
      </c>
      <c r="R108" s="72" t="s">
        <v>775</v>
      </c>
      <c r="S108" s="99" t="s">
        <v>776</v>
      </c>
      <c r="T108" s="73" t="s">
        <v>777</v>
      </c>
      <c r="U108" s="42"/>
    </row>
    <row r="109" spans="1:21" ht="409.5" x14ac:dyDescent="0.25">
      <c r="A109" s="187" t="s">
        <v>778</v>
      </c>
      <c r="B109" s="131" t="s">
        <v>769</v>
      </c>
      <c r="C109" s="67" t="s">
        <v>779</v>
      </c>
      <c r="D109" s="67" t="s">
        <v>780</v>
      </c>
      <c r="E109" s="49" t="s">
        <v>27</v>
      </c>
      <c r="F109" s="67" t="s">
        <v>37</v>
      </c>
      <c r="G109" s="68"/>
      <c r="H109" s="69">
        <v>44125</v>
      </c>
      <c r="I109" s="69">
        <v>44136</v>
      </c>
      <c r="J109" s="51" t="s">
        <v>781</v>
      </c>
      <c r="K109" s="52" t="s">
        <v>55</v>
      </c>
      <c r="L109" s="153" t="s">
        <v>782</v>
      </c>
      <c r="M109" s="51" t="s">
        <v>1125</v>
      </c>
      <c r="N109" s="56" t="s">
        <v>1126</v>
      </c>
      <c r="O109" s="70" t="s">
        <v>72</v>
      </c>
      <c r="P109" s="67" t="s">
        <v>75</v>
      </c>
      <c r="Q109" s="71" t="s">
        <v>69</v>
      </c>
      <c r="R109" s="72" t="s">
        <v>783</v>
      </c>
      <c r="S109" s="99" t="s">
        <v>784</v>
      </c>
      <c r="T109" s="73" t="s">
        <v>785</v>
      </c>
      <c r="U109" s="42"/>
    </row>
    <row r="110" spans="1:21" ht="194.1" customHeight="1" x14ac:dyDescent="0.25">
      <c r="A110" s="74" t="s">
        <v>786</v>
      </c>
      <c r="B110" s="131" t="s">
        <v>769</v>
      </c>
      <c r="C110" s="67" t="s">
        <v>787</v>
      </c>
      <c r="D110" s="67" t="s">
        <v>1179</v>
      </c>
      <c r="E110" s="49" t="s">
        <v>26</v>
      </c>
      <c r="F110" s="67" t="s">
        <v>35</v>
      </c>
      <c r="G110" s="68"/>
      <c r="H110" s="69">
        <v>44125</v>
      </c>
      <c r="I110" s="69">
        <v>44136</v>
      </c>
      <c r="J110" s="187" t="s">
        <v>788</v>
      </c>
      <c r="K110" s="188" t="s">
        <v>57</v>
      </c>
      <c r="L110" s="153" t="s">
        <v>789</v>
      </c>
      <c r="M110" s="187" t="s">
        <v>790</v>
      </c>
      <c r="N110" s="188" t="s">
        <v>1127</v>
      </c>
      <c r="O110" s="70" t="s">
        <v>72</v>
      </c>
      <c r="P110" s="67" t="s">
        <v>75</v>
      </c>
      <c r="Q110" s="71" t="s">
        <v>775</v>
      </c>
      <c r="R110" s="72" t="s">
        <v>775</v>
      </c>
      <c r="S110" s="99" t="s">
        <v>791</v>
      </c>
      <c r="T110" s="73" t="s">
        <v>792</v>
      </c>
      <c r="U110" s="42"/>
    </row>
    <row r="111" spans="1:21" ht="60" x14ac:dyDescent="0.25">
      <c r="A111" s="188" t="s">
        <v>793</v>
      </c>
      <c r="B111" s="150" t="s">
        <v>769</v>
      </c>
      <c r="C111" s="84" t="s">
        <v>794</v>
      </c>
      <c r="D111" s="84" t="s">
        <v>1180</v>
      </c>
      <c r="E111" s="85" t="s">
        <v>28</v>
      </c>
      <c r="F111" s="84" t="s">
        <v>35</v>
      </c>
      <c r="G111" s="86"/>
      <c r="H111" s="87">
        <v>44125</v>
      </c>
      <c r="I111" s="87">
        <v>44136</v>
      </c>
      <c r="J111" s="51" t="s">
        <v>795</v>
      </c>
      <c r="K111" s="52" t="s">
        <v>56</v>
      </c>
      <c r="L111" s="153" t="s">
        <v>796</v>
      </c>
      <c r="M111" s="39" t="e">
        <f>-Matrix of competences
-Set of recommendations on the development of capacity building training scheme: methodologies and pedagogy
-Set of indicators to evaluate the pilot training activities on Security in public spaces
-N11Templates for training evaluation</f>
        <v>#NAME?</v>
      </c>
      <c r="N111" s="38"/>
      <c r="O111" s="96" t="s">
        <v>72</v>
      </c>
      <c r="P111" s="92" t="s">
        <v>797</v>
      </c>
      <c r="Q111" s="97" t="s">
        <v>72</v>
      </c>
      <c r="R111" s="98" t="s">
        <v>77</v>
      </c>
      <c r="S111" s="100" t="s">
        <v>798</v>
      </c>
      <c r="T111" s="91" t="s">
        <v>799</v>
      </c>
      <c r="U111" s="42"/>
    </row>
    <row r="112" spans="1:21" ht="90" x14ac:dyDescent="0.25">
      <c r="A112" s="187" t="s">
        <v>800</v>
      </c>
      <c r="B112" s="133" t="s">
        <v>769</v>
      </c>
      <c r="C112" s="67" t="s">
        <v>801</v>
      </c>
      <c r="D112" s="67" t="s">
        <v>802</v>
      </c>
      <c r="E112" s="49" t="s">
        <v>28</v>
      </c>
      <c r="F112" s="67" t="s">
        <v>32</v>
      </c>
      <c r="G112" s="68"/>
      <c r="H112" s="69">
        <v>44125</v>
      </c>
      <c r="I112" s="69">
        <v>44136</v>
      </c>
      <c r="J112" s="51" t="s">
        <v>803</v>
      </c>
      <c r="K112" s="52" t="s">
        <v>56</v>
      </c>
      <c r="L112" s="153" t="s">
        <v>804</v>
      </c>
      <c r="M112" s="66" t="s">
        <v>805</v>
      </c>
      <c r="N112" s="56" t="s">
        <v>1128</v>
      </c>
      <c r="O112" s="70" t="s">
        <v>72</v>
      </c>
      <c r="P112" s="67" t="s">
        <v>75</v>
      </c>
      <c r="Q112" s="166" t="s">
        <v>775</v>
      </c>
      <c r="R112" s="72" t="s">
        <v>775</v>
      </c>
      <c r="S112" s="99" t="s">
        <v>806</v>
      </c>
      <c r="T112" s="73" t="s">
        <v>807</v>
      </c>
      <c r="U112" s="42"/>
    </row>
    <row r="113" spans="1:21" ht="105" x14ac:dyDescent="0.25">
      <c r="A113" s="187" t="s">
        <v>808</v>
      </c>
      <c r="B113" s="133" t="s">
        <v>769</v>
      </c>
      <c r="C113" s="67" t="s">
        <v>809</v>
      </c>
      <c r="D113" s="67" t="s">
        <v>810</v>
      </c>
      <c r="E113" s="49" t="s">
        <v>26</v>
      </c>
      <c r="F113" s="67" t="s">
        <v>35</v>
      </c>
      <c r="G113" s="68" t="s">
        <v>811</v>
      </c>
      <c r="H113" s="69">
        <v>44125</v>
      </c>
      <c r="I113" s="69">
        <v>44136</v>
      </c>
      <c r="J113" s="51" t="s">
        <v>812</v>
      </c>
      <c r="K113" s="52" t="s">
        <v>55</v>
      </c>
      <c r="L113" s="153" t="s">
        <v>813</v>
      </c>
      <c r="M113" s="66" t="s">
        <v>814</v>
      </c>
      <c r="N113" s="56"/>
      <c r="O113" s="70" t="s">
        <v>72</v>
      </c>
      <c r="P113" s="67" t="s">
        <v>77</v>
      </c>
      <c r="Q113" s="166" t="s">
        <v>775</v>
      </c>
      <c r="R113" s="72" t="s">
        <v>775</v>
      </c>
      <c r="S113" s="99" t="s">
        <v>815</v>
      </c>
      <c r="T113" s="73" t="s">
        <v>816</v>
      </c>
      <c r="U113" s="42"/>
    </row>
    <row r="114" spans="1:21" ht="165" x14ac:dyDescent="0.25">
      <c r="A114" s="51" t="s">
        <v>1047</v>
      </c>
      <c r="B114" s="133" t="s">
        <v>818</v>
      </c>
      <c r="C114" s="67" t="s">
        <v>1048</v>
      </c>
      <c r="D114" s="67" t="s">
        <v>1049</v>
      </c>
      <c r="E114" s="49" t="s">
        <v>26</v>
      </c>
      <c r="F114" s="67" t="s">
        <v>35</v>
      </c>
      <c r="G114" s="68"/>
      <c r="H114" s="69">
        <v>43418</v>
      </c>
      <c r="I114" s="69">
        <v>43831</v>
      </c>
      <c r="J114" s="187" t="s">
        <v>1193</v>
      </c>
      <c r="K114" s="188" t="s">
        <v>57</v>
      </c>
      <c r="L114" s="153" t="s">
        <v>1050</v>
      </c>
      <c r="M114" s="66" t="s">
        <v>1129</v>
      </c>
      <c r="N114" s="56"/>
      <c r="O114" s="70" t="s">
        <v>72</v>
      </c>
      <c r="P114" s="67" t="s">
        <v>75</v>
      </c>
      <c r="Q114" s="166" t="s">
        <v>72</v>
      </c>
      <c r="R114" s="72" t="s">
        <v>75</v>
      </c>
      <c r="S114" s="99" t="s">
        <v>1051</v>
      </c>
      <c r="T114" s="73" t="s">
        <v>1052</v>
      </c>
      <c r="U114" s="42"/>
    </row>
    <row r="115" spans="1:21" ht="75" x14ac:dyDescent="0.25">
      <c r="A115" s="67" t="s">
        <v>817</v>
      </c>
      <c r="B115" s="133" t="s">
        <v>818</v>
      </c>
      <c r="C115" s="67" t="s">
        <v>819</v>
      </c>
      <c r="D115" s="67" t="s">
        <v>820</v>
      </c>
      <c r="E115" s="101" t="s">
        <v>27</v>
      </c>
      <c r="F115" s="67" t="s">
        <v>35</v>
      </c>
      <c r="G115" s="68"/>
      <c r="H115" s="69">
        <v>43418</v>
      </c>
      <c r="I115" s="69">
        <v>43418</v>
      </c>
      <c r="J115" s="187" t="s">
        <v>821</v>
      </c>
      <c r="K115" s="188" t="s">
        <v>56</v>
      </c>
      <c r="L115" s="184" t="s">
        <v>1130</v>
      </c>
      <c r="M115" s="187" t="s">
        <v>1131</v>
      </c>
      <c r="N115" s="188"/>
      <c r="O115" s="70" t="s">
        <v>70</v>
      </c>
      <c r="P115" s="67" t="s">
        <v>78</v>
      </c>
      <c r="Q115" s="167" t="s">
        <v>72</v>
      </c>
      <c r="R115" s="127" t="s">
        <v>75</v>
      </c>
      <c r="S115" s="70" t="s">
        <v>822</v>
      </c>
      <c r="T115" s="73" t="s">
        <v>823</v>
      </c>
      <c r="U115" s="42"/>
    </row>
    <row r="116" spans="1:21" ht="195" x14ac:dyDescent="0.25">
      <c r="A116" s="187" t="s">
        <v>824</v>
      </c>
      <c r="B116" s="133" t="s">
        <v>818</v>
      </c>
      <c r="C116" s="67" t="s">
        <v>825</v>
      </c>
      <c r="D116" s="67" t="s">
        <v>826</v>
      </c>
      <c r="E116" s="49" t="s">
        <v>28</v>
      </c>
      <c r="F116" s="67" t="s">
        <v>33</v>
      </c>
      <c r="G116" s="68"/>
      <c r="H116" s="69">
        <v>43418</v>
      </c>
      <c r="I116" s="69"/>
      <c r="J116" s="51" t="s">
        <v>827</v>
      </c>
      <c r="K116" s="52" t="s">
        <v>56</v>
      </c>
      <c r="L116" s="48" t="s">
        <v>1132</v>
      </c>
      <c r="M116" s="66" t="s">
        <v>828</v>
      </c>
      <c r="N116" s="52" t="s">
        <v>1134</v>
      </c>
      <c r="O116" s="70" t="s">
        <v>71</v>
      </c>
      <c r="P116" s="67" t="s">
        <v>77</v>
      </c>
      <c r="Q116" s="168"/>
      <c r="R116" s="47"/>
      <c r="S116" s="70" t="s">
        <v>829</v>
      </c>
      <c r="T116" s="73" t="s">
        <v>830</v>
      </c>
      <c r="U116" s="42"/>
    </row>
    <row r="117" spans="1:21" ht="191.1" customHeight="1" x14ac:dyDescent="0.25">
      <c r="A117" s="67" t="s">
        <v>831</v>
      </c>
      <c r="B117" s="133" t="s">
        <v>818</v>
      </c>
      <c r="C117" s="67" t="s">
        <v>832</v>
      </c>
      <c r="D117" s="67" t="s">
        <v>832</v>
      </c>
      <c r="E117" s="49" t="s">
        <v>28</v>
      </c>
      <c r="F117" s="67" t="s">
        <v>33</v>
      </c>
      <c r="G117" s="68"/>
      <c r="H117" s="69">
        <v>43418</v>
      </c>
      <c r="I117" s="69" t="s">
        <v>833</v>
      </c>
      <c r="J117" s="187" t="s">
        <v>834</v>
      </c>
      <c r="K117" s="188" t="s">
        <v>57</v>
      </c>
      <c r="L117" s="184"/>
      <c r="M117" s="187" t="s">
        <v>835</v>
      </c>
      <c r="N117" s="188" t="s">
        <v>836</v>
      </c>
      <c r="O117" s="70" t="s">
        <v>72</v>
      </c>
      <c r="P117" s="67" t="s">
        <v>75</v>
      </c>
      <c r="Q117" s="167" t="s">
        <v>72</v>
      </c>
      <c r="R117" s="127" t="s">
        <v>75</v>
      </c>
      <c r="S117" s="70" t="s">
        <v>837</v>
      </c>
      <c r="T117" s="73"/>
      <c r="U117" s="42"/>
    </row>
    <row r="118" spans="1:21" ht="105" x14ac:dyDescent="0.25">
      <c r="A118" s="67" t="s">
        <v>838</v>
      </c>
      <c r="B118" s="139" t="s">
        <v>818</v>
      </c>
      <c r="C118" s="74" t="s">
        <v>839</v>
      </c>
      <c r="D118" s="74" t="s">
        <v>1181</v>
      </c>
      <c r="E118" s="75" t="s">
        <v>28</v>
      </c>
      <c r="F118" s="74" t="s">
        <v>35</v>
      </c>
      <c r="G118" s="151" t="s">
        <v>840</v>
      </c>
      <c r="H118" s="93">
        <v>43418</v>
      </c>
      <c r="I118" s="93" t="s">
        <v>841</v>
      </c>
      <c r="J118" s="191" t="s">
        <v>842</v>
      </c>
      <c r="K118" s="234" t="s">
        <v>57</v>
      </c>
      <c r="L118" s="184"/>
      <c r="M118" s="187" t="s">
        <v>843</v>
      </c>
      <c r="N118" s="188" t="s">
        <v>843</v>
      </c>
      <c r="O118" s="70" t="s">
        <v>70</v>
      </c>
      <c r="P118" s="67" t="s">
        <v>78</v>
      </c>
      <c r="Q118" s="126" t="s">
        <v>72</v>
      </c>
      <c r="R118" s="127" t="s">
        <v>75</v>
      </c>
      <c r="S118" s="95" t="s">
        <v>844</v>
      </c>
      <c r="T118" s="94"/>
      <c r="U118" s="42"/>
    </row>
    <row r="119" spans="1:21" ht="240" x14ac:dyDescent="0.25">
      <c r="A119" s="67" t="s">
        <v>845</v>
      </c>
      <c r="B119" s="131" t="s">
        <v>818</v>
      </c>
      <c r="C119" s="76" t="s">
        <v>846</v>
      </c>
      <c r="D119" s="76" t="s">
        <v>847</v>
      </c>
      <c r="E119" s="134" t="s">
        <v>26</v>
      </c>
      <c r="F119" s="76" t="s">
        <v>31</v>
      </c>
      <c r="G119" s="140"/>
      <c r="H119" s="141">
        <v>43418</v>
      </c>
      <c r="I119" s="141">
        <v>43418</v>
      </c>
      <c r="J119" s="235" t="s">
        <v>848</v>
      </c>
      <c r="K119" s="236" t="s">
        <v>57</v>
      </c>
      <c r="L119" s="184"/>
      <c r="M119" s="187" t="s">
        <v>1133</v>
      </c>
      <c r="N119" s="188"/>
      <c r="O119" s="70" t="s">
        <v>72</v>
      </c>
      <c r="P119" s="67" t="s">
        <v>75</v>
      </c>
      <c r="Q119" s="126" t="s">
        <v>72</v>
      </c>
      <c r="R119" s="127" t="s">
        <v>75</v>
      </c>
      <c r="S119" s="162" t="s">
        <v>849</v>
      </c>
      <c r="T119" s="163"/>
      <c r="U119" s="42"/>
    </row>
    <row r="120" spans="1:21" ht="150" x14ac:dyDescent="0.25">
      <c r="A120" s="67" t="s">
        <v>850</v>
      </c>
      <c r="B120" s="131" t="s">
        <v>818</v>
      </c>
      <c r="C120" s="76" t="s">
        <v>851</v>
      </c>
      <c r="D120" s="76" t="s">
        <v>852</v>
      </c>
      <c r="E120" s="134" t="s">
        <v>27</v>
      </c>
      <c r="F120" s="76" t="s">
        <v>35</v>
      </c>
      <c r="G120" s="140"/>
      <c r="H120" s="141">
        <v>43418</v>
      </c>
      <c r="I120" s="141"/>
      <c r="J120" s="235" t="s">
        <v>853</v>
      </c>
      <c r="K120" s="236" t="s">
        <v>56</v>
      </c>
      <c r="L120" s="184" t="s">
        <v>854</v>
      </c>
      <c r="M120" s="66" t="s">
        <v>855</v>
      </c>
      <c r="N120" s="188"/>
      <c r="O120" s="70" t="s">
        <v>70</v>
      </c>
      <c r="P120" s="67" t="s">
        <v>75</v>
      </c>
      <c r="Q120" s="46" t="s">
        <v>72</v>
      </c>
      <c r="R120" s="47" t="s">
        <v>75</v>
      </c>
      <c r="S120" s="162" t="s">
        <v>856</v>
      </c>
      <c r="T120" s="163" t="s">
        <v>857</v>
      </c>
      <c r="U120" s="42"/>
    </row>
    <row r="121" spans="1:21" ht="90" x14ac:dyDescent="0.25">
      <c r="A121" s="67" t="s">
        <v>858</v>
      </c>
      <c r="B121" s="131" t="s">
        <v>818</v>
      </c>
      <c r="C121" s="76" t="s">
        <v>859</v>
      </c>
      <c r="D121" s="76" t="s">
        <v>1182</v>
      </c>
      <c r="E121" s="134" t="s">
        <v>28</v>
      </c>
      <c r="F121" s="76" t="s">
        <v>35</v>
      </c>
      <c r="G121" s="140"/>
      <c r="H121" s="141">
        <v>43418</v>
      </c>
      <c r="I121" s="141"/>
      <c r="J121" s="235" t="s">
        <v>1194</v>
      </c>
      <c r="K121" s="236" t="s">
        <v>56</v>
      </c>
      <c r="L121" s="184" t="s">
        <v>860</v>
      </c>
      <c r="M121" s="187" t="s">
        <v>861</v>
      </c>
      <c r="N121" s="188"/>
      <c r="O121" s="70" t="s">
        <v>72</v>
      </c>
      <c r="P121" s="67" t="s">
        <v>75</v>
      </c>
      <c r="Q121" s="46" t="s">
        <v>72</v>
      </c>
      <c r="R121" s="47" t="s">
        <v>75</v>
      </c>
      <c r="S121" s="162" t="s">
        <v>862</v>
      </c>
      <c r="T121" s="163" t="s">
        <v>863</v>
      </c>
      <c r="U121" s="42"/>
    </row>
    <row r="122" spans="1:21" ht="60" x14ac:dyDescent="0.25">
      <c r="A122" s="67" t="s">
        <v>864</v>
      </c>
      <c r="B122" s="131" t="s">
        <v>818</v>
      </c>
      <c r="C122" s="76" t="s">
        <v>865</v>
      </c>
      <c r="D122" s="76" t="s">
        <v>866</v>
      </c>
      <c r="E122" s="134" t="s">
        <v>28</v>
      </c>
      <c r="F122" s="76" t="s">
        <v>36</v>
      </c>
      <c r="G122" s="140"/>
      <c r="H122" s="141">
        <v>43418</v>
      </c>
      <c r="I122" s="141">
        <v>43418</v>
      </c>
      <c r="J122" s="235" t="s">
        <v>867</v>
      </c>
      <c r="K122" s="236" t="s">
        <v>56</v>
      </c>
      <c r="L122" s="184" t="s">
        <v>868</v>
      </c>
      <c r="M122" s="187"/>
      <c r="N122" s="188"/>
      <c r="O122" s="70" t="s">
        <v>72</v>
      </c>
      <c r="P122" s="67" t="s">
        <v>75</v>
      </c>
      <c r="Q122" s="46" t="s">
        <v>69</v>
      </c>
      <c r="R122" s="47" t="s">
        <v>79</v>
      </c>
      <c r="S122" s="162" t="s">
        <v>869</v>
      </c>
      <c r="T122" s="163"/>
      <c r="U122" s="42"/>
    </row>
    <row r="123" spans="1:21" ht="84" customHeight="1" x14ac:dyDescent="0.25">
      <c r="A123" s="104" t="s">
        <v>931</v>
      </c>
      <c r="B123" s="142" t="s">
        <v>932</v>
      </c>
      <c r="C123" s="143" t="s">
        <v>933</v>
      </c>
      <c r="D123" s="143" t="s">
        <v>1183</v>
      </c>
      <c r="E123" s="144" t="s">
        <v>28</v>
      </c>
      <c r="F123" s="143" t="s">
        <v>35</v>
      </c>
      <c r="G123" s="145"/>
      <c r="H123" s="146">
        <v>43279</v>
      </c>
      <c r="I123" s="146">
        <v>43634</v>
      </c>
      <c r="J123" s="143" t="s">
        <v>934</v>
      </c>
      <c r="K123" s="161" t="s">
        <v>935</v>
      </c>
      <c r="L123" s="103"/>
      <c r="M123" s="104" t="s">
        <v>936</v>
      </c>
      <c r="N123" s="115"/>
      <c r="O123" s="111" t="s">
        <v>69</v>
      </c>
      <c r="P123" s="104" t="s">
        <v>81</v>
      </c>
      <c r="Q123" s="147" t="s">
        <v>69</v>
      </c>
      <c r="R123" s="135" t="s">
        <v>81</v>
      </c>
      <c r="S123" s="164" t="s">
        <v>937</v>
      </c>
      <c r="T123" s="161"/>
      <c r="U123" s="42"/>
    </row>
    <row r="124" spans="1:21" ht="120" x14ac:dyDescent="0.25">
      <c r="A124" s="104" t="s">
        <v>938</v>
      </c>
      <c r="B124" s="142" t="s">
        <v>932</v>
      </c>
      <c r="C124" s="143" t="s">
        <v>939</v>
      </c>
      <c r="D124" s="143" t="s">
        <v>940</v>
      </c>
      <c r="E124" s="144" t="s">
        <v>28</v>
      </c>
      <c r="F124" s="143" t="s">
        <v>35</v>
      </c>
      <c r="G124" s="145"/>
      <c r="H124" s="146">
        <v>43279</v>
      </c>
      <c r="I124" s="146">
        <v>43634</v>
      </c>
      <c r="J124" s="143" t="s">
        <v>941</v>
      </c>
      <c r="K124" s="161" t="s">
        <v>57</v>
      </c>
      <c r="L124" s="103" t="s">
        <v>942</v>
      </c>
      <c r="M124" s="104" t="s">
        <v>1039</v>
      </c>
      <c r="N124" s="115"/>
      <c r="O124" s="111" t="s">
        <v>69</v>
      </c>
      <c r="P124" s="104" t="s">
        <v>79</v>
      </c>
      <c r="Q124" s="147"/>
      <c r="R124" s="135"/>
      <c r="S124" s="164" t="s">
        <v>943</v>
      </c>
      <c r="T124" s="161"/>
      <c r="U124" s="42"/>
    </row>
    <row r="125" spans="1:21" ht="75" x14ac:dyDescent="0.25">
      <c r="A125" s="104" t="s">
        <v>944</v>
      </c>
      <c r="B125" s="142" t="s">
        <v>932</v>
      </c>
      <c r="C125" s="143" t="s">
        <v>945</v>
      </c>
      <c r="D125" s="143" t="s">
        <v>946</v>
      </c>
      <c r="E125" s="144" t="s">
        <v>28</v>
      </c>
      <c r="F125" s="143" t="s">
        <v>36</v>
      </c>
      <c r="G125" s="145"/>
      <c r="H125" s="146">
        <v>43279</v>
      </c>
      <c r="I125" s="146">
        <v>43634</v>
      </c>
      <c r="J125" s="143" t="s">
        <v>947</v>
      </c>
      <c r="K125" s="161" t="s">
        <v>57</v>
      </c>
      <c r="L125" s="103"/>
      <c r="M125" s="104" t="s">
        <v>1040</v>
      </c>
      <c r="N125" s="115"/>
      <c r="O125" s="111" t="s">
        <v>69</v>
      </c>
      <c r="P125" s="104" t="s">
        <v>81</v>
      </c>
      <c r="Q125" s="147" t="s">
        <v>72</v>
      </c>
      <c r="R125" s="135" t="s">
        <v>75</v>
      </c>
      <c r="S125" s="164" t="s">
        <v>948</v>
      </c>
      <c r="T125" s="161"/>
      <c r="U125" s="42"/>
    </row>
    <row r="126" spans="1:21" ht="60" x14ac:dyDescent="0.25">
      <c r="A126" s="104" t="s">
        <v>949</v>
      </c>
      <c r="B126" s="142" t="s">
        <v>932</v>
      </c>
      <c r="C126" s="143" t="s">
        <v>950</v>
      </c>
      <c r="D126" s="143" t="s">
        <v>951</v>
      </c>
      <c r="E126" s="144" t="s">
        <v>26</v>
      </c>
      <c r="F126" s="143" t="s">
        <v>33</v>
      </c>
      <c r="G126" s="145"/>
      <c r="H126" s="146">
        <v>43279</v>
      </c>
      <c r="I126" s="146">
        <v>43634</v>
      </c>
      <c r="J126" s="143" t="s">
        <v>952</v>
      </c>
      <c r="K126" s="161" t="s">
        <v>57</v>
      </c>
      <c r="L126" s="103"/>
      <c r="M126" s="104" t="s">
        <v>1041</v>
      </c>
      <c r="N126" s="115" t="s">
        <v>953</v>
      </c>
      <c r="O126" s="111" t="s">
        <v>69</v>
      </c>
      <c r="P126" s="104" t="s">
        <v>79</v>
      </c>
      <c r="Q126" s="147" t="s">
        <v>69</v>
      </c>
      <c r="R126" s="135" t="s">
        <v>81</v>
      </c>
      <c r="S126" s="164" t="s">
        <v>954</v>
      </c>
      <c r="T126" s="161"/>
      <c r="U126" s="42"/>
    </row>
    <row r="127" spans="1:21" ht="90" x14ac:dyDescent="0.25">
      <c r="A127" s="104" t="s">
        <v>955</v>
      </c>
      <c r="B127" s="142" t="s">
        <v>932</v>
      </c>
      <c r="C127" s="143" t="s">
        <v>956</v>
      </c>
      <c r="D127" s="143" t="s">
        <v>957</v>
      </c>
      <c r="E127" s="144" t="s">
        <v>28</v>
      </c>
      <c r="F127" s="143" t="s">
        <v>35</v>
      </c>
      <c r="G127" s="145"/>
      <c r="H127" s="146">
        <v>43279</v>
      </c>
      <c r="I127" s="146">
        <v>43634</v>
      </c>
      <c r="J127" s="143" t="s">
        <v>958</v>
      </c>
      <c r="K127" s="161" t="s">
        <v>57</v>
      </c>
      <c r="L127" s="103" t="s">
        <v>959</v>
      </c>
      <c r="M127" s="104" t="s">
        <v>1042</v>
      </c>
      <c r="N127" s="115" t="s">
        <v>960</v>
      </c>
      <c r="O127" s="111" t="s">
        <v>69</v>
      </c>
      <c r="P127" s="104" t="s">
        <v>81</v>
      </c>
      <c r="Q127" s="147" t="s">
        <v>69</v>
      </c>
      <c r="R127" s="135" t="s">
        <v>79</v>
      </c>
      <c r="S127" s="164"/>
      <c r="T127" s="161"/>
      <c r="U127" s="42"/>
    </row>
    <row r="128" spans="1:21" ht="105" x14ac:dyDescent="0.25">
      <c r="A128" s="104" t="s">
        <v>961</v>
      </c>
      <c r="B128" s="142" t="s">
        <v>932</v>
      </c>
      <c r="C128" s="143" t="s">
        <v>962</v>
      </c>
      <c r="D128" s="143" t="s">
        <v>963</v>
      </c>
      <c r="E128" s="144" t="s">
        <v>28</v>
      </c>
      <c r="F128" s="143" t="s">
        <v>35</v>
      </c>
      <c r="G128" s="145"/>
      <c r="H128" s="146">
        <v>43279</v>
      </c>
      <c r="I128" s="146">
        <v>43634</v>
      </c>
      <c r="J128" s="143" t="s">
        <v>964</v>
      </c>
      <c r="K128" s="161" t="s">
        <v>57</v>
      </c>
      <c r="L128" s="103" t="s">
        <v>965</v>
      </c>
      <c r="M128" s="104" t="s">
        <v>1043</v>
      </c>
      <c r="N128" s="115"/>
      <c r="O128" s="111" t="s">
        <v>69</v>
      </c>
      <c r="P128" s="104" t="s">
        <v>81</v>
      </c>
      <c r="Q128" s="147"/>
      <c r="R128" s="135"/>
      <c r="S128" s="164" t="s">
        <v>966</v>
      </c>
      <c r="T128" s="161"/>
      <c r="U128" s="42"/>
    </row>
    <row r="129" spans="1:21" ht="75" x14ac:dyDescent="0.25">
      <c r="A129" s="104" t="s">
        <v>967</v>
      </c>
      <c r="B129" s="142" t="s">
        <v>932</v>
      </c>
      <c r="C129" s="143" t="s">
        <v>968</v>
      </c>
      <c r="D129" s="143" t="s">
        <v>969</v>
      </c>
      <c r="E129" s="144" t="s">
        <v>26</v>
      </c>
      <c r="F129" s="143" t="s">
        <v>34</v>
      </c>
      <c r="G129" s="145"/>
      <c r="H129" s="146">
        <v>43279</v>
      </c>
      <c r="I129" s="146">
        <v>43634</v>
      </c>
      <c r="J129" s="143" t="s">
        <v>970</v>
      </c>
      <c r="K129" s="161" t="s">
        <v>57</v>
      </c>
      <c r="L129" s="103" t="s">
        <v>971</v>
      </c>
      <c r="M129" s="104" t="s">
        <v>1044</v>
      </c>
      <c r="N129" s="115"/>
      <c r="O129" s="111" t="s">
        <v>69</v>
      </c>
      <c r="P129" s="104" t="s">
        <v>79</v>
      </c>
      <c r="Q129" s="147"/>
      <c r="R129" s="135"/>
      <c r="S129" s="164" t="s">
        <v>972</v>
      </c>
      <c r="T129" s="161"/>
      <c r="U129" s="42"/>
    </row>
    <row r="130" spans="1:21" ht="90" x14ac:dyDescent="0.25">
      <c r="A130" s="104" t="s">
        <v>973</v>
      </c>
      <c r="B130" s="142" t="s">
        <v>932</v>
      </c>
      <c r="C130" s="143" t="s">
        <v>974</v>
      </c>
      <c r="D130" s="143" t="s">
        <v>975</v>
      </c>
      <c r="E130" s="144" t="s">
        <v>28</v>
      </c>
      <c r="F130" s="143" t="s">
        <v>31</v>
      </c>
      <c r="G130" s="145"/>
      <c r="H130" s="146">
        <v>43279</v>
      </c>
      <c r="I130" s="146">
        <v>43634</v>
      </c>
      <c r="J130" s="143" t="s">
        <v>976</v>
      </c>
      <c r="K130" s="161" t="s">
        <v>57</v>
      </c>
      <c r="L130" s="103" t="s">
        <v>977</v>
      </c>
      <c r="M130" s="104" t="s">
        <v>1045</v>
      </c>
      <c r="N130" s="115"/>
      <c r="O130" s="111" t="s">
        <v>69</v>
      </c>
      <c r="P130" s="104" t="s">
        <v>76</v>
      </c>
      <c r="Q130" s="147"/>
      <c r="R130" s="135"/>
      <c r="S130" s="164" t="s">
        <v>978</v>
      </c>
      <c r="T130" s="161"/>
      <c r="U130" s="42"/>
    </row>
    <row r="131" spans="1:21" ht="75" x14ac:dyDescent="0.25">
      <c r="A131" s="104" t="s">
        <v>979</v>
      </c>
      <c r="B131" s="142" t="s">
        <v>932</v>
      </c>
      <c r="C131" s="143" t="s">
        <v>980</v>
      </c>
      <c r="D131" s="143" t="s">
        <v>981</v>
      </c>
      <c r="E131" s="144" t="s">
        <v>27</v>
      </c>
      <c r="F131" s="143" t="s">
        <v>35</v>
      </c>
      <c r="G131" s="145"/>
      <c r="H131" s="146">
        <v>43279</v>
      </c>
      <c r="I131" s="146">
        <v>43634</v>
      </c>
      <c r="J131" s="143" t="s">
        <v>982</v>
      </c>
      <c r="K131" s="161" t="s">
        <v>57</v>
      </c>
      <c r="L131" s="103" t="s">
        <v>983</v>
      </c>
      <c r="M131" s="104" t="s">
        <v>1046</v>
      </c>
      <c r="N131" s="115"/>
      <c r="O131" s="111" t="s">
        <v>72</v>
      </c>
      <c r="P131" s="104" t="s">
        <v>75</v>
      </c>
      <c r="Q131" s="147"/>
      <c r="R131" s="135"/>
      <c r="S131" s="164" t="s">
        <v>984</v>
      </c>
      <c r="T131" s="161"/>
      <c r="U131" s="42"/>
    </row>
    <row r="132" spans="1:21" ht="75" x14ac:dyDescent="0.25">
      <c r="A132" s="104" t="s">
        <v>985</v>
      </c>
      <c r="B132" s="142" t="s">
        <v>986</v>
      </c>
      <c r="C132" s="143" t="s">
        <v>987</v>
      </c>
      <c r="D132" s="143" t="s">
        <v>988</v>
      </c>
      <c r="E132" s="144" t="s">
        <v>27</v>
      </c>
      <c r="F132" s="143" t="s">
        <v>31</v>
      </c>
      <c r="G132" s="145"/>
      <c r="H132" s="146">
        <v>43133</v>
      </c>
      <c r="I132" s="146">
        <v>43132</v>
      </c>
      <c r="J132" s="143" t="s">
        <v>989</v>
      </c>
      <c r="K132" s="161" t="s">
        <v>51</v>
      </c>
      <c r="L132" s="103"/>
      <c r="M132" s="104"/>
      <c r="N132" s="115"/>
      <c r="O132" s="111" t="s">
        <v>69</v>
      </c>
      <c r="P132" s="104" t="s">
        <v>82</v>
      </c>
      <c r="Q132" s="147"/>
      <c r="R132" s="135"/>
      <c r="S132" s="164" t="s">
        <v>990</v>
      </c>
      <c r="T132" s="161" t="s">
        <v>991</v>
      </c>
      <c r="U132" s="42"/>
    </row>
    <row r="133" spans="1:21" ht="60" x14ac:dyDescent="0.25">
      <c r="A133" s="104" t="s">
        <v>992</v>
      </c>
      <c r="B133" s="142" t="s">
        <v>986</v>
      </c>
      <c r="C133" s="143" t="s">
        <v>993</v>
      </c>
      <c r="D133" s="143" t="s">
        <v>1184</v>
      </c>
      <c r="E133" s="144" t="s">
        <v>28</v>
      </c>
      <c r="F133" s="143" t="s">
        <v>36</v>
      </c>
      <c r="G133" s="145"/>
      <c r="H133" s="146">
        <v>43133</v>
      </c>
      <c r="I133" s="146">
        <v>43132</v>
      </c>
      <c r="J133" s="143" t="s">
        <v>994</v>
      </c>
      <c r="K133" s="161" t="s">
        <v>55</v>
      </c>
      <c r="L133" s="103"/>
      <c r="M133" s="104" t="str">
        <f>Table2[[#This Row],[Action implementation status]]</f>
        <v>Half implementation</v>
      </c>
      <c r="N133" s="115"/>
      <c r="O133" s="111" t="s">
        <v>70</v>
      </c>
      <c r="P133" s="104" t="s">
        <v>78</v>
      </c>
      <c r="Q133" s="147" t="s">
        <v>70</v>
      </c>
      <c r="R133" s="135" t="s">
        <v>78</v>
      </c>
      <c r="S133" s="164" t="s">
        <v>995</v>
      </c>
      <c r="T133" s="161" t="s">
        <v>996</v>
      </c>
      <c r="U133" s="42"/>
    </row>
    <row r="134" spans="1:21" ht="45" x14ac:dyDescent="0.25">
      <c r="A134" s="104" t="s">
        <v>997</v>
      </c>
      <c r="B134" s="142" t="s">
        <v>986</v>
      </c>
      <c r="C134" s="143" t="s">
        <v>998</v>
      </c>
      <c r="D134" s="143" t="s">
        <v>1185</v>
      </c>
      <c r="E134" s="144" t="s">
        <v>28</v>
      </c>
      <c r="F134" s="143" t="s">
        <v>36</v>
      </c>
      <c r="G134" s="145"/>
      <c r="H134" s="146">
        <v>43133</v>
      </c>
      <c r="I134" s="146">
        <v>43132</v>
      </c>
      <c r="J134" s="143" t="s">
        <v>989</v>
      </c>
      <c r="K134" s="161" t="s">
        <v>51</v>
      </c>
      <c r="L134" s="103" t="s">
        <v>999</v>
      </c>
      <c r="M134" s="104"/>
      <c r="N134" s="115"/>
      <c r="O134" s="111" t="s">
        <v>70</v>
      </c>
      <c r="P134" s="104" t="s">
        <v>78</v>
      </c>
      <c r="Q134" s="147"/>
      <c r="R134" s="135"/>
      <c r="S134" s="164"/>
      <c r="T134" s="161"/>
      <c r="U134" s="42"/>
    </row>
    <row r="135" spans="1:21" ht="60" x14ac:dyDescent="0.25">
      <c r="A135" s="104" t="s">
        <v>1000</v>
      </c>
      <c r="B135" s="142" t="s">
        <v>986</v>
      </c>
      <c r="C135" s="143" t="s">
        <v>1001</v>
      </c>
      <c r="D135" s="143" t="s">
        <v>1002</v>
      </c>
      <c r="E135" s="144" t="s">
        <v>26</v>
      </c>
      <c r="F135" s="143" t="s">
        <v>32</v>
      </c>
      <c r="G135" s="145"/>
      <c r="H135" s="146">
        <v>43133</v>
      </c>
      <c r="I135" s="146">
        <v>43132</v>
      </c>
      <c r="J135" s="143" t="s">
        <v>989</v>
      </c>
      <c r="K135" s="161" t="s">
        <v>54</v>
      </c>
      <c r="L135" s="103" t="s">
        <v>1003</v>
      </c>
      <c r="M135" s="104"/>
      <c r="N135" s="115"/>
      <c r="O135" s="111" t="s">
        <v>70</v>
      </c>
      <c r="P135" s="104" t="s">
        <v>78</v>
      </c>
      <c r="Q135" s="147"/>
      <c r="R135" s="135"/>
      <c r="S135" s="164" t="s">
        <v>995</v>
      </c>
      <c r="T135" s="161"/>
      <c r="U135" s="42"/>
    </row>
    <row r="136" spans="1:21" ht="75" x14ac:dyDescent="0.25">
      <c r="A136" s="104" t="s">
        <v>1004</v>
      </c>
      <c r="B136" s="142" t="s">
        <v>986</v>
      </c>
      <c r="C136" s="143" t="s">
        <v>1005</v>
      </c>
      <c r="D136" s="143" t="s">
        <v>1186</v>
      </c>
      <c r="E136" s="144" t="s">
        <v>26</v>
      </c>
      <c r="F136" s="143" t="s">
        <v>39</v>
      </c>
      <c r="G136" s="145"/>
      <c r="H136" s="146">
        <v>43133</v>
      </c>
      <c r="I136" s="146">
        <v>43132</v>
      </c>
      <c r="J136" s="143" t="s">
        <v>989</v>
      </c>
      <c r="K136" s="161" t="s">
        <v>54</v>
      </c>
      <c r="L136" s="103" t="s">
        <v>1006</v>
      </c>
      <c r="M136" s="104"/>
      <c r="N136" s="115"/>
      <c r="O136" s="111" t="s">
        <v>70</v>
      </c>
      <c r="P136" s="104" t="s">
        <v>78</v>
      </c>
      <c r="Q136" s="147"/>
      <c r="R136" s="135"/>
      <c r="S136" s="164"/>
      <c r="T136" s="161"/>
    </row>
    <row r="137" spans="1:21" ht="75" x14ac:dyDescent="0.25">
      <c r="A137" s="104" t="s">
        <v>1007</v>
      </c>
      <c r="B137" s="142" t="s">
        <v>986</v>
      </c>
      <c r="C137" s="143" t="s">
        <v>1008</v>
      </c>
      <c r="D137" s="143" t="s">
        <v>1009</v>
      </c>
      <c r="E137" s="144" t="s">
        <v>26</v>
      </c>
      <c r="F137" s="143" t="s">
        <v>31</v>
      </c>
      <c r="G137" s="145"/>
      <c r="H137" s="146">
        <v>43133</v>
      </c>
      <c r="I137" s="146">
        <v>43132</v>
      </c>
      <c r="J137" s="143" t="s">
        <v>989</v>
      </c>
      <c r="K137" s="161" t="s">
        <v>54</v>
      </c>
      <c r="L137" s="103"/>
      <c r="M137" s="104"/>
      <c r="N137" s="115" t="s">
        <v>1010</v>
      </c>
      <c r="O137" s="111" t="s">
        <v>70</v>
      </c>
      <c r="P137" s="104" t="s">
        <v>78</v>
      </c>
      <c r="Q137" s="147"/>
      <c r="R137" s="135"/>
      <c r="S137" s="164"/>
      <c r="T137" s="161"/>
    </row>
    <row r="138" spans="1:21" ht="75" x14ac:dyDescent="0.25">
      <c r="A138" s="104" t="s">
        <v>1011</v>
      </c>
      <c r="B138" s="142" t="s">
        <v>986</v>
      </c>
      <c r="C138" s="143" t="s">
        <v>1012</v>
      </c>
      <c r="D138" s="143" t="s">
        <v>1187</v>
      </c>
      <c r="E138" s="144" t="s">
        <v>27</v>
      </c>
      <c r="F138" s="143" t="s">
        <v>31</v>
      </c>
      <c r="G138" s="145"/>
      <c r="H138" s="146">
        <v>43133</v>
      </c>
      <c r="I138" s="146">
        <v>43132</v>
      </c>
      <c r="J138" s="143" t="s">
        <v>1013</v>
      </c>
      <c r="K138" s="161" t="s">
        <v>54</v>
      </c>
      <c r="L138" s="103" t="s">
        <v>1014</v>
      </c>
      <c r="M138" s="104" t="s">
        <v>1015</v>
      </c>
      <c r="N138" s="115"/>
      <c r="O138" s="111" t="s">
        <v>69</v>
      </c>
      <c r="P138" s="104" t="s">
        <v>82</v>
      </c>
      <c r="Q138" s="147" t="s">
        <v>70</v>
      </c>
      <c r="R138" s="135" t="s">
        <v>78</v>
      </c>
      <c r="S138" s="164" t="s">
        <v>1016</v>
      </c>
      <c r="T138" s="161" t="s">
        <v>1017</v>
      </c>
    </row>
    <row r="139" spans="1:21" ht="120" x14ac:dyDescent="0.25">
      <c r="A139" s="104" t="s">
        <v>1018</v>
      </c>
      <c r="B139" s="142" t="s">
        <v>986</v>
      </c>
      <c r="C139" s="143" t="s">
        <v>1019</v>
      </c>
      <c r="D139" s="143" t="s">
        <v>1188</v>
      </c>
      <c r="E139" s="144" t="s">
        <v>26</v>
      </c>
      <c r="F139" s="143" t="s">
        <v>33</v>
      </c>
      <c r="G139" s="145"/>
      <c r="H139" s="146">
        <v>43133</v>
      </c>
      <c r="I139" s="146">
        <v>43132</v>
      </c>
      <c r="J139" s="143" t="s">
        <v>1020</v>
      </c>
      <c r="K139" s="161" t="s">
        <v>55</v>
      </c>
      <c r="L139" s="103" t="s">
        <v>1021</v>
      </c>
      <c r="M139" s="104"/>
      <c r="N139" s="115"/>
      <c r="O139" s="111" t="s">
        <v>69</v>
      </c>
      <c r="P139" s="104" t="s">
        <v>81</v>
      </c>
      <c r="Q139" s="147"/>
      <c r="R139" s="135"/>
      <c r="S139" s="164"/>
      <c r="T139" s="161"/>
    </row>
    <row r="140" spans="1:21" ht="150" x14ac:dyDescent="0.25">
      <c r="A140" s="104" t="s">
        <v>1022</v>
      </c>
      <c r="B140" s="142" t="s">
        <v>986</v>
      </c>
      <c r="C140" s="143" t="s">
        <v>1023</v>
      </c>
      <c r="D140" s="143" t="s">
        <v>1189</v>
      </c>
      <c r="E140" s="144" t="s">
        <v>28</v>
      </c>
      <c r="F140" s="143" t="s">
        <v>37</v>
      </c>
      <c r="G140" s="145"/>
      <c r="H140" s="146">
        <v>43133</v>
      </c>
      <c r="I140" s="146">
        <v>43132</v>
      </c>
      <c r="J140" s="143" t="s">
        <v>1020</v>
      </c>
      <c r="K140" s="161" t="s">
        <v>55</v>
      </c>
      <c r="L140" s="103" t="s">
        <v>1024</v>
      </c>
      <c r="M140" s="104" t="s">
        <v>1025</v>
      </c>
      <c r="N140" s="115"/>
      <c r="O140" s="111" t="s">
        <v>69</v>
      </c>
      <c r="P140" s="104" t="s">
        <v>81</v>
      </c>
      <c r="Q140" s="147"/>
      <c r="R140" s="135"/>
      <c r="S140" s="164"/>
      <c r="T140" s="161"/>
    </row>
    <row r="141" spans="1:21" ht="330" x14ac:dyDescent="0.25">
      <c r="A141" s="104" t="s">
        <v>1026</v>
      </c>
      <c r="B141" s="142" t="s">
        <v>986</v>
      </c>
      <c r="C141" s="143" t="s">
        <v>1027</v>
      </c>
      <c r="D141" s="143" t="s">
        <v>1190</v>
      </c>
      <c r="E141" s="144" t="s">
        <v>26</v>
      </c>
      <c r="F141" s="143" t="s">
        <v>37</v>
      </c>
      <c r="G141" s="145"/>
      <c r="H141" s="146">
        <v>43133</v>
      </c>
      <c r="I141" s="146">
        <v>43132</v>
      </c>
      <c r="J141" s="143" t="s">
        <v>1028</v>
      </c>
      <c r="K141" s="161" t="s">
        <v>55</v>
      </c>
      <c r="L141" s="103" t="s">
        <v>1029</v>
      </c>
      <c r="M141" s="104"/>
      <c r="N141" s="115"/>
      <c r="O141" s="111" t="s">
        <v>69</v>
      </c>
      <c r="P141" s="104" t="s">
        <v>81</v>
      </c>
      <c r="Q141" s="147"/>
      <c r="R141" s="135"/>
      <c r="S141" s="164" t="s">
        <v>1030</v>
      </c>
      <c r="T141" s="161"/>
    </row>
    <row r="142" spans="1:21" ht="105" x14ac:dyDescent="0.25">
      <c r="A142" s="104" t="s">
        <v>1031</v>
      </c>
      <c r="B142" s="142" t="s">
        <v>986</v>
      </c>
      <c r="C142" s="143" t="s">
        <v>1032</v>
      </c>
      <c r="D142" s="143" t="s">
        <v>1191</v>
      </c>
      <c r="E142" s="144" t="s">
        <v>26</v>
      </c>
      <c r="F142" s="143" t="s">
        <v>31</v>
      </c>
      <c r="G142" s="145"/>
      <c r="H142" s="146">
        <v>43133</v>
      </c>
      <c r="I142" s="146">
        <v>43132</v>
      </c>
      <c r="J142" s="143" t="s">
        <v>1033</v>
      </c>
      <c r="K142" s="161" t="s">
        <v>55</v>
      </c>
      <c r="L142" s="103"/>
      <c r="M142" s="104" t="s">
        <v>1034</v>
      </c>
      <c r="N142" s="115"/>
      <c r="O142" s="111" t="s">
        <v>72</v>
      </c>
      <c r="P142" s="104" t="s">
        <v>75</v>
      </c>
      <c r="Q142" s="147"/>
      <c r="R142" s="135"/>
      <c r="S142" s="164"/>
      <c r="T142" s="161"/>
    </row>
    <row r="143" spans="1:21" ht="75" x14ac:dyDescent="0.25">
      <c r="A143" s="104" t="s">
        <v>1035</v>
      </c>
      <c r="B143" s="142" t="s">
        <v>986</v>
      </c>
      <c r="C143" s="143" t="s">
        <v>1036</v>
      </c>
      <c r="D143" s="143" t="s">
        <v>1192</v>
      </c>
      <c r="E143" s="144" t="s">
        <v>26</v>
      </c>
      <c r="F143" s="143" t="s">
        <v>31</v>
      </c>
      <c r="G143" s="145"/>
      <c r="H143" s="146">
        <v>43133</v>
      </c>
      <c r="I143" s="146">
        <v>43132</v>
      </c>
      <c r="J143" s="143" t="s">
        <v>1028</v>
      </c>
      <c r="K143" s="161" t="s">
        <v>54</v>
      </c>
      <c r="L143" s="103" t="s">
        <v>1037</v>
      </c>
      <c r="M143" s="104"/>
      <c r="N143" s="115"/>
      <c r="O143" s="111"/>
      <c r="P143" s="104"/>
      <c r="Q143" s="147"/>
      <c r="R143" s="135"/>
      <c r="S143" s="122"/>
      <c r="T143" s="128"/>
    </row>
  </sheetData>
  <sheetProtection algorithmName="SHA-512" hashValue="f5c+Nq4F3VLIjknBuXlrlJpH6zY8nN0UF2a4y5TopDCe1778HZTsTv9HuUBGdrt7JqpEh7HYwyEhYcH0cNfqhA==" saltValue="TiFrBkWV+4YuPVI3saZpGA==" spinCount="100000" sheet="1" objects="1" scenarios="1" insertColumns="0" insertRows="0"/>
  <dataConsolidate/>
  <mergeCells count="6">
    <mergeCell ref="A1:T2"/>
    <mergeCell ref="A3:K3"/>
    <mergeCell ref="L3:N3"/>
    <mergeCell ref="O3:P3"/>
    <mergeCell ref="Q3:R3"/>
    <mergeCell ref="S3:T3"/>
  </mergeCells>
  <dataValidations count="1">
    <dataValidation showDropDown="1" showInputMessage="1" showErrorMessage="1" sqref="B4" xr:uid="{00000000-0002-0000-0100-000000000000}"/>
  </dataValidations>
  <hyperlinks>
    <hyperlink ref="M72" r:id="rId1" display="https://www.die-wohnraumoffensive.de/fileadmin/user_upload/aktivitaeten/veranstaltungen/Housing-Policies-in-Europe_Conference-Version.pdf" xr:uid="{14D4F2C9-820E-44D9-8300-19C4ECA9058E}"/>
  </hyperlinks>
  <pageMargins left="0.25" right="0.25" top="0.75" bottom="0.75" header="0.3" footer="0.3"/>
  <pageSetup paperSize="8" scale="28" fitToHeight="0" orientation="landscape" r:id="rId2"/>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C000000}">
          <x14:formula1>
            <xm:f>'READ ME'!$D$46:$D$53</xm:f>
          </x14:formula1>
          <xm:sqref>K5:K106 K108:K143</xm:sqref>
        </x14:dataValidation>
        <x14:dataValidation type="list" allowBlank="1" showInputMessage="1" showErrorMessage="1" xr:uid="{00000000-0002-0000-0100-00000A000000}">
          <x14:formula1>
            <xm:f>'READ ME'!$D$25:$D$27</xm:f>
          </x14:formula1>
          <xm:sqref>E5:E143</xm:sqref>
        </x14:dataValidation>
        <x14:dataValidation type="list" allowBlank="1" showInputMessage="1" showErrorMessage="1" xr:uid="{00000000-0002-0000-0100-00000B000000}">
          <x14:formula1>
            <xm:f>'READ ME'!$D$30:$D$38</xm:f>
          </x14:formula1>
          <xm:sqref>F5:F143</xm:sqref>
        </x14:dataValidation>
        <x14:dataValidation type="list" allowBlank="1" showInputMessage="1" showErrorMessage="1" xr:uid="{96ECEFDD-5E5E-45BC-A537-E660A49EF6C6}">
          <x14:formula1>
            <xm:f>Names!$B$3:$B$16</xm:f>
          </x14:formula1>
          <xm:sqref>B5:B143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ED368-BBDB-41AF-B17C-EB8C948914B4}">
  <sheetPr>
    <tabColor theme="4" tint="-0.499984740745262"/>
    <pageSetUpPr fitToPage="1"/>
  </sheetPr>
  <dimension ref="A1:N211"/>
  <sheetViews>
    <sheetView zoomScale="70" zoomScaleNormal="70" workbookViewId="0">
      <selection activeCell="D12" sqref="D12"/>
    </sheetView>
  </sheetViews>
  <sheetFormatPr defaultColWidth="9.140625" defaultRowHeight="15" x14ac:dyDescent="0.25"/>
  <cols>
    <col min="1" max="1" width="13.5703125" style="30" customWidth="1"/>
    <col min="2" max="2" width="23.140625" style="42" customWidth="1"/>
    <col min="3" max="3" width="37.85546875" style="42" customWidth="1"/>
    <col min="4" max="4" width="34.42578125" style="42" customWidth="1"/>
    <col min="5" max="5" width="45.7109375" style="42" customWidth="1"/>
    <col min="6" max="6" width="39.7109375" style="42" customWidth="1"/>
    <col min="7" max="7" width="35" style="42" customWidth="1"/>
    <col min="8" max="8" width="30.140625" style="42" customWidth="1"/>
    <col min="9" max="9" width="35.7109375" style="42" customWidth="1"/>
    <col min="10" max="10" width="36" style="42" customWidth="1"/>
    <col min="11" max="11" width="34.28515625" style="42" customWidth="1"/>
    <col min="12" max="12" width="34.42578125" style="42" customWidth="1"/>
    <col min="13" max="13" width="35.28515625" style="42" customWidth="1"/>
    <col min="14" max="14" width="47.42578125" style="42" customWidth="1"/>
    <col min="15" max="16384" width="9.140625" style="42"/>
  </cols>
  <sheetData>
    <row r="1" spans="1:14" ht="15" customHeight="1" x14ac:dyDescent="0.25">
      <c r="A1" s="249" t="s">
        <v>268</v>
      </c>
      <c r="B1" s="249"/>
      <c r="C1" s="249"/>
      <c r="D1" s="249"/>
      <c r="E1" s="249"/>
      <c r="F1" s="249"/>
      <c r="G1" s="249"/>
      <c r="H1" s="249"/>
      <c r="I1" s="249"/>
      <c r="J1" s="249"/>
      <c r="K1" s="249"/>
      <c r="L1" s="249"/>
      <c r="M1" s="249"/>
      <c r="N1" s="250"/>
    </row>
    <row r="2" spans="1:14" ht="15.75" customHeight="1" thickBot="1" x14ac:dyDescent="0.3">
      <c r="A2" s="249"/>
      <c r="B2" s="249"/>
      <c r="C2" s="249"/>
      <c r="D2" s="249"/>
      <c r="E2" s="249"/>
      <c r="F2" s="249"/>
      <c r="G2" s="249"/>
      <c r="H2" s="249"/>
      <c r="I2" s="249"/>
      <c r="J2" s="249"/>
      <c r="K2" s="249"/>
      <c r="L2" s="249"/>
      <c r="M2" s="249"/>
      <c r="N2" s="250"/>
    </row>
    <row r="3" spans="1:14" ht="21.75" thickBot="1" x14ac:dyDescent="0.3">
      <c r="A3" s="246" t="s">
        <v>15</v>
      </c>
      <c r="B3" s="247"/>
      <c r="C3" s="248"/>
      <c r="D3" s="246"/>
      <c r="E3" s="247"/>
      <c r="F3" s="247"/>
      <c r="G3" s="247"/>
      <c r="H3" s="247"/>
      <c r="I3" s="247"/>
      <c r="J3" s="247"/>
      <c r="K3" s="247"/>
      <c r="L3" s="247"/>
      <c r="M3" s="247"/>
      <c r="N3" s="248"/>
    </row>
    <row r="4" spans="1:14" ht="171.75" customHeight="1" thickBot="1" x14ac:dyDescent="0.3">
      <c r="A4" s="22" t="s">
        <v>16</v>
      </c>
      <c r="B4" s="23" t="s">
        <v>197</v>
      </c>
      <c r="C4" s="29" t="s">
        <v>20</v>
      </c>
      <c r="D4" s="14" t="s">
        <v>269</v>
      </c>
      <c r="E4" s="15" t="s">
        <v>270</v>
      </c>
      <c r="F4" s="15" t="s">
        <v>271</v>
      </c>
      <c r="G4" s="15" t="s">
        <v>272</v>
      </c>
      <c r="H4" s="15" t="s">
        <v>273</v>
      </c>
      <c r="I4" s="15" t="s">
        <v>274</v>
      </c>
      <c r="J4" s="15" t="s">
        <v>275</v>
      </c>
      <c r="K4" s="15" t="s">
        <v>276</v>
      </c>
      <c r="L4" s="16" t="s">
        <v>277</v>
      </c>
      <c r="M4" s="14" t="s">
        <v>278</v>
      </c>
      <c r="N4" s="17" t="s">
        <v>279</v>
      </c>
    </row>
    <row r="5" spans="1:14" ht="45" x14ac:dyDescent="0.25">
      <c r="A5" s="169" t="s">
        <v>870</v>
      </c>
      <c r="B5" s="170" t="s">
        <v>871</v>
      </c>
      <c r="C5" s="170" t="s">
        <v>872</v>
      </c>
      <c r="D5" s="49"/>
      <c r="E5" s="49"/>
      <c r="F5" s="49"/>
      <c r="G5" s="49"/>
      <c r="H5" s="49"/>
      <c r="I5" s="49"/>
      <c r="J5" s="49"/>
      <c r="K5" s="49" t="s">
        <v>280</v>
      </c>
      <c r="L5" s="49"/>
      <c r="M5" s="49"/>
      <c r="N5" s="49" t="s">
        <v>280</v>
      </c>
    </row>
    <row r="6" spans="1:14" ht="14.25" customHeight="1" x14ac:dyDescent="0.25">
      <c r="A6" s="171" t="s">
        <v>876</v>
      </c>
      <c r="B6" s="50" t="s">
        <v>871</v>
      </c>
      <c r="C6" s="50" t="s">
        <v>877</v>
      </c>
      <c r="D6" s="49" t="s">
        <v>280</v>
      </c>
      <c r="E6" s="49"/>
      <c r="F6" s="49" t="s">
        <v>280</v>
      </c>
      <c r="G6" s="49" t="s">
        <v>280</v>
      </c>
      <c r="H6" s="49"/>
      <c r="I6" s="49"/>
      <c r="J6" s="49"/>
      <c r="K6" s="49" t="s">
        <v>280</v>
      </c>
      <c r="L6" s="49"/>
      <c r="M6" s="49"/>
      <c r="N6" s="49" t="s">
        <v>280</v>
      </c>
    </row>
    <row r="7" spans="1:14" x14ac:dyDescent="0.25">
      <c r="A7" s="171" t="s">
        <v>881</v>
      </c>
      <c r="B7" s="50" t="s">
        <v>871</v>
      </c>
      <c r="C7" s="50" t="s">
        <v>882</v>
      </c>
      <c r="D7" s="49"/>
      <c r="E7" s="49"/>
      <c r="F7" s="49"/>
      <c r="G7" s="49"/>
      <c r="H7" s="49"/>
      <c r="I7" s="49"/>
      <c r="J7" s="49"/>
      <c r="K7" s="49"/>
      <c r="L7" s="49"/>
      <c r="M7" s="49"/>
      <c r="N7" s="49" t="s">
        <v>280</v>
      </c>
    </row>
    <row r="8" spans="1:14" ht="30" x14ac:dyDescent="0.25">
      <c r="A8" s="171" t="s">
        <v>887</v>
      </c>
      <c r="B8" s="50" t="s">
        <v>871</v>
      </c>
      <c r="C8" s="50" t="s">
        <v>888</v>
      </c>
      <c r="D8" s="49" t="s">
        <v>280</v>
      </c>
      <c r="E8" s="49" t="s">
        <v>280</v>
      </c>
      <c r="F8" s="49" t="s">
        <v>280</v>
      </c>
      <c r="G8" s="49" t="s">
        <v>280</v>
      </c>
      <c r="H8" s="49"/>
      <c r="I8" s="49" t="s">
        <v>280</v>
      </c>
      <c r="J8" s="49"/>
      <c r="K8" s="49"/>
      <c r="L8" s="49"/>
      <c r="M8" s="49"/>
      <c r="N8" s="49" t="s">
        <v>280</v>
      </c>
    </row>
    <row r="9" spans="1:14" ht="30" x14ac:dyDescent="0.25">
      <c r="A9" s="171" t="s">
        <v>891</v>
      </c>
      <c r="B9" s="50" t="s">
        <v>871</v>
      </c>
      <c r="C9" s="50" t="s">
        <v>892</v>
      </c>
      <c r="D9" s="49"/>
      <c r="E9" s="49"/>
      <c r="F9" s="49"/>
      <c r="G9" s="49"/>
      <c r="H9" s="49"/>
      <c r="I9" s="49" t="s">
        <v>280</v>
      </c>
      <c r="J9" s="49"/>
      <c r="K9" s="49"/>
      <c r="L9" s="49"/>
      <c r="M9" s="49"/>
      <c r="N9" s="49" t="s">
        <v>280</v>
      </c>
    </row>
    <row r="10" spans="1:14" ht="45" x14ac:dyDescent="0.25">
      <c r="A10" s="171" t="s">
        <v>205</v>
      </c>
      <c r="B10" s="2" t="s">
        <v>206</v>
      </c>
      <c r="C10" s="50" t="s">
        <v>207</v>
      </c>
      <c r="D10" s="49" t="s">
        <v>280</v>
      </c>
      <c r="E10" s="49"/>
      <c r="F10" s="49" t="s">
        <v>280</v>
      </c>
      <c r="G10" s="49" t="s">
        <v>280</v>
      </c>
      <c r="H10" s="49"/>
      <c r="I10" s="49"/>
      <c r="J10" s="49"/>
      <c r="K10" s="49" t="s">
        <v>280</v>
      </c>
      <c r="L10" s="49"/>
      <c r="M10" s="49" t="s">
        <v>280</v>
      </c>
      <c r="N10" s="49" t="s">
        <v>280</v>
      </c>
    </row>
    <row r="11" spans="1:14" ht="30" x14ac:dyDescent="0.25">
      <c r="A11" s="171" t="s">
        <v>213</v>
      </c>
      <c r="B11" s="2" t="s">
        <v>206</v>
      </c>
      <c r="C11" s="50" t="s">
        <v>214</v>
      </c>
      <c r="D11" s="49" t="s">
        <v>280</v>
      </c>
      <c r="E11" s="49" t="s">
        <v>280</v>
      </c>
      <c r="F11" s="49" t="s">
        <v>280</v>
      </c>
      <c r="G11" s="49" t="s">
        <v>280</v>
      </c>
      <c r="H11" s="49" t="s">
        <v>280</v>
      </c>
      <c r="I11" s="49"/>
      <c r="J11" s="49"/>
      <c r="K11" s="49" t="s">
        <v>280</v>
      </c>
      <c r="L11" s="49"/>
      <c r="M11" s="49" t="s">
        <v>280</v>
      </c>
      <c r="N11" s="49" t="s">
        <v>280</v>
      </c>
    </row>
    <row r="12" spans="1:14" ht="45" x14ac:dyDescent="0.25">
      <c r="A12" s="172" t="s">
        <v>219</v>
      </c>
      <c r="B12" s="2" t="s">
        <v>206</v>
      </c>
      <c r="C12" s="50" t="s">
        <v>220</v>
      </c>
      <c r="D12" s="49" t="s">
        <v>280</v>
      </c>
      <c r="E12" s="49"/>
      <c r="F12" s="49" t="s">
        <v>280</v>
      </c>
      <c r="G12" s="49" t="s">
        <v>280</v>
      </c>
      <c r="H12" s="49"/>
      <c r="I12" s="49"/>
      <c r="J12" s="49" t="s">
        <v>280</v>
      </c>
      <c r="K12" s="49" t="s">
        <v>280</v>
      </c>
      <c r="L12" s="49"/>
      <c r="M12" s="49" t="s">
        <v>280</v>
      </c>
      <c r="N12" s="49" t="s">
        <v>280</v>
      </c>
    </row>
    <row r="13" spans="1:14" x14ac:dyDescent="0.25">
      <c r="A13" s="32" t="s">
        <v>224</v>
      </c>
      <c r="B13" s="2" t="s">
        <v>206</v>
      </c>
      <c r="C13" s="50" t="s">
        <v>225</v>
      </c>
      <c r="D13" s="49" t="s">
        <v>280</v>
      </c>
      <c r="E13" s="49"/>
      <c r="F13" s="49"/>
      <c r="G13" s="49"/>
      <c r="H13" s="49"/>
      <c r="I13" s="49"/>
      <c r="J13" s="49" t="s">
        <v>280</v>
      </c>
      <c r="K13" s="49" t="s">
        <v>280</v>
      </c>
      <c r="L13" s="49"/>
      <c r="M13" s="49" t="s">
        <v>280</v>
      </c>
      <c r="N13" s="49" t="s">
        <v>280</v>
      </c>
    </row>
    <row r="14" spans="1:14" ht="45" x14ac:dyDescent="0.25">
      <c r="A14" s="32" t="s">
        <v>229</v>
      </c>
      <c r="B14" s="2" t="s">
        <v>206</v>
      </c>
      <c r="C14" s="50" t="s">
        <v>230</v>
      </c>
      <c r="D14" s="49" t="s">
        <v>280</v>
      </c>
      <c r="E14" s="49"/>
      <c r="F14" s="49" t="s">
        <v>280</v>
      </c>
      <c r="G14" s="49" t="s">
        <v>280</v>
      </c>
      <c r="H14" s="49" t="s">
        <v>280</v>
      </c>
      <c r="I14" s="49"/>
      <c r="J14" s="49"/>
      <c r="K14" s="49"/>
      <c r="L14" s="49"/>
      <c r="M14" s="49"/>
      <c r="N14" s="49" t="s">
        <v>280</v>
      </c>
    </row>
    <row r="15" spans="1:14" ht="30" x14ac:dyDescent="0.25">
      <c r="A15" s="32" t="s">
        <v>236</v>
      </c>
      <c r="B15" s="2" t="s">
        <v>206</v>
      </c>
      <c r="C15" s="50" t="s">
        <v>237</v>
      </c>
      <c r="D15" s="49" t="s">
        <v>280</v>
      </c>
      <c r="E15" s="49" t="s">
        <v>280</v>
      </c>
      <c r="F15" s="49" t="s">
        <v>280</v>
      </c>
      <c r="G15" s="49"/>
      <c r="H15" s="49"/>
      <c r="I15" s="49"/>
      <c r="J15" s="49" t="s">
        <v>280</v>
      </c>
      <c r="K15" s="49"/>
      <c r="L15" s="49"/>
      <c r="M15" s="49"/>
      <c r="N15" s="49" t="s">
        <v>280</v>
      </c>
    </row>
    <row r="16" spans="1:14" x14ac:dyDescent="0.25">
      <c r="A16" s="32" t="s">
        <v>243</v>
      </c>
      <c r="B16" s="2" t="s">
        <v>206</v>
      </c>
      <c r="C16" s="50" t="s">
        <v>244</v>
      </c>
      <c r="D16" s="49" t="s">
        <v>280</v>
      </c>
      <c r="E16" s="49" t="s">
        <v>280</v>
      </c>
      <c r="F16" s="49"/>
      <c r="G16" s="49"/>
      <c r="H16" s="49"/>
      <c r="I16" s="49" t="s">
        <v>280</v>
      </c>
      <c r="J16" s="49"/>
      <c r="K16" s="49"/>
      <c r="L16" s="49"/>
      <c r="M16" s="49"/>
      <c r="N16" s="49" t="s">
        <v>280</v>
      </c>
    </row>
    <row r="17" spans="1:14" ht="30" x14ac:dyDescent="0.25">
      <c r="A17" s="32" t="s">
        <v>248</v>
      </c>
      <c r="B17" s="2" t="s">
        <v>206</v>
      </c>
      <c r="C17" s="50" t="s">
        <v>249</v>
      </c>
      <c r="D17" s="49" t="s">
        <v>280</v>
      </c>
      <c r="E17" s="49"/>
      <c r="F17" s="49" t="s">
        <v>280</v>
      </c>
      <c r="G17" s="49" t="s">
        <v>280</v>
      </c>
      <c r="H17" s="49" t="s">
        <v>280</v>
      </c>
      <c r="I17" s="49" t="s">
        <v>280</v>
      </c>
      <c r="J17" s="49"/>
      <c r="K17" s="49"/>
      <c r="L17" s="49"/>
      <c r="M17" s="49"/>
      <c r="N17" s="49" t="s">
        <v>280</v>
      </c>
    </row>
    <row r="18" spans="1:14" ht="30" x14ac:dyDescent="0.25">
      <c r="A18" s="32" t="s">
        <v>256</v>
      </c>
      <c r="B18" s="2" t="s">
        <v>206</v>
      </c>
      <c r="C18" s="50" t="s">
        <v>257</v>
      </c>
      <c r="D18" s="49" t="s">
        <v>280</v>
      </c>
      <c r="E18" s="49"/>
      <c r="F18" s="49" t="s">
        <v>280</v>
      </c>
      <c r="G18" s="49" t="s">
        <v>280</v>
      </c>
      <c r="H18" s="49" t="s">
        <v>280</v>
      </c>
      <c r="I18" s="49"/>
      <c r="J18" s="49"/>
      <c r="K18" s="49" t="s">
        <v>280</v>
      </c>
      <c r="L18" s="49"/>
      <c r="M18" s="49" t="s">
        <v>280</v>
      </c>
      <c r="N18" s="49" t="s">
        <v>280</v>
      </c>
    </row>
    <row r="19" spans="1:14" ht="90" x14ac:dyDescent="0.25">
      <c r="A19" s="32" t="s">
        <v>262</v>
      </c>
      <c r="B19" s="2" t="s">
        <v>206</v>
      </c>
      <c r="C19" s="50" t="s">
        <v>263</v>
      </c>
      <c r="D19" s="49" t="s">
        <v>280</v>
      </c>
      <c r="E19" s="49" t="s">
        <v>280</v>
      </c>
      <c r="F19" s="49" t="s">
        <v>280</v>
      </c>
      <c r="G19" s="49" t="s">
        <v>280</v>
      </c>
      <c r="H19" s="49" t="s">
        <v>280</v>
      </c>
      <c r="I19" s="49"/>
      <c r="J19" s="49" t="s">
        <v>280</v>
      </c>
      <c r="K19" s="49" t="s">
        <v>280</v>
      </c>
      <c r="L19" s="49"/>
      <c r="M19" s="49" t="s">
        <v>280</v>
      </c>
      <c r="N19" s="49" t="s">
        <v>280</v>
      </c>
    </row>
    <row r="20" spans="1:14" ht="60" x14ac:dyDescent="0.25">
      <c r="A20" s="32" t="s">
        <v>300</v>
      </c>
      <c r="B20" s="2" t="s">
        <v>301</v>
      </c>
      <c r="C20" s="2" t="s">
        <v>302</v>
      </c>
      <c r="D20" s="49"/>
      <c r="E20" s="49"/>
      <c r="F20" s="49"/>
      <c r="G20" s="49"/>
      <c r="H20" s="49"/>
      <c r="I20" s="49"/>
      <c r="J20" s="49"/>
      <c r="K20" s="49"/>
      <c r="L20" s="49"/>
      <c r="M20" s="49"/>
      <c r="N20" s="49" t="s">
        <v>280</v>
      </c>
    </row>
    <row r="21" spans="1:14" ht="45" x14ac:dyDescent="0.25">
      <c r="A21" s="32" t="s">
        <v>306</v>
      </c>
      <c r="B21" s="2" t="s">
        <v>301</v>
      </c>
      <c r="C21" s="2" t="s">
        <v>307</v>
      </c>
      <c r="D21" s="49"/>
      <c r="E21" s="49"/>
      <c r="F21" s="49"/>
      <c r="G21" s="49"/>
      <c r="H21" s="49"/>
      <c r="I21" s="49"/>
      <c r="J21" s="49"/>
      <c r="K21" s="49"/>
      <c r="L21" s="49"/>
      <c r="M21" s="49"/>
      <c r="N21" s="49" t="s">
        <v>280</v>
      </c>
    </row>
    <row r="22" spans="1:14" ht="30" x14ac:dyDescent="0.25">
      <c r="A22" s="32" t="s">
        <v>313</v>
      </c>
      <c r="B22" s="2" t="s">
        <v>301</v>
      </c>
      <c r="C22" s="2" t="s">
        <v>314</v>
      </c>
      <c r="D22" s="49" t="s">
        <v>280</v>
      </c>
      <c r="E22" s="49" t="s">
        <v>280</v>
      </c>
      <c r="F22" s="49"/>
      <c r="G22" s="49"/>
      <c r="H22" s="49" t="s">
        <v>280</v>
      </c>
      <c r="I22" s="49" t="s">
        <v>280</v>
      </c>
      <c r="J22" s="49"/>
      <c r="K22" s="49"/>
      <c r="L22" s="49"/>
      <c r="M22" s="49"/>
      <c r="N22" s="49" t="s">
        <v>280</v>
      </c>
    </row>
    <row r="23" spans="1:14" ht="30" x14ac:dyDescent="0.25">
      <c r="A23" s="32" t="s">
        <v>319</v>
      </c>
      <c r="B23" s="2" t="s">
        <v>301</v>
      </c>
      <c r="C23" s="2" t="s">
        <v>320</v>
      </c>
      <c r="D23" s="49" t="s">
        <v>280</v>
      </c>
      <c r="E23" s="49"/>
      <c r="F23" s="49" t="s">
        <v>280</v>
      </c>
      <c r="G23" s="49" t="s">
        <v>280</v>
      </c>
      <c r="H23" s="49" t="s">
        <v>280</v>
      </c>
      <c r="I23" s="49"/>
      <c r="J23" s="49"/>
      <c r="K23" s="49" t="s">
        <v>280</v>
      </c>
      <c r="L23" s="49"/>
      <c r="M23" s="49"/>
      <c r="N23" s="49" t="s">
        <v>280</v>
      </c>
    </row>
    <row r="24" spans="1:14" ht="30" x14ac:dyDescent="0.25">
      <c r="A24" s="32" t="s">
        <v>326</v>
      </c>
      <c r="B24" s="2" t="s">
        <v>301</v>
      </c>
      <c r="C24" s="2" t="s">
        <v>327</v>
      </c>
      <c r="D24" s="49" t="s">
        <v>280</v>
      </c>
      <c r="E24" s="49" t="s">
        <v>280</v>
      </c>
      <c r="F24" s="49"/>
      <c r="G24" s="49"/>
      <c r="H24" s="49" t="s">
        <v>280</v>
      </c>
      <c r="I24" s="49" t="s">
        <v>280</v>
      </c>
      <c r="J24" s="49"/>
      <c r="K24" s="49"/>
      <c r="L24" s="49"/>
      <c r="M24" s="49"/>
      <c r="N24" s="49" t="s">
        <v>280</v>
      </c>
    </row>
    <row r="25" spans="1:14" ht="30" x14ac:dyDescent="0.25">
      <c r="A25" s="32" t="s">
        <v>333</v>
      </c>
      <c r="B25" s="2" t="s">
        <v>301</v>
      </c>
      <c r="C25" s="2" t="s">
        <v>334</v>
      </c>
      <c r="D25" s="49"/>
      <c r="E25" s="49"/>
      <c r="F25" s="49"/>
      <c r="G25" s="49"/>
      <c r="H25" s="49"/>
      <c r="I25" s="49"/>
      <c r="J25" s="49"/>
      <c r="K25" s="49"/>
      <c r="L25" s="49"/>
      <c r="M25" s="49"/>
      <c r="N25" s="49" t="s">
        <v>280</v>
      </c>
    </row>
    <row r="26" spans="1:14" ht="30" x14ac:dyDescent="0.25">
      <c r="A26" s="32" t="s">
        <v>339</v>
      </c>
      <c r="B26" s="2" t="s">
        <v>301</v>
      </c>
      <c r="C26" s="2" t="s">
        <v>340</v>
      </c>
      <c r="D26" s="49"/>
      <c r="E26" s="49" t="s">
        <v>280</v>
      </c>
      <c r="F26" s="49"/>
      <c r="G26" s="49"/>
      <c r="H26" s="49" t="s">
        <v>280</v>
      </c>
      <c r="I26" s="49"/>
      <c r="J26" s="49"/>
      <c r="K26" s="49"/>
      <c r="L26" s="49"/>
      <c r="M26" s="49"/>
      <c r="N26" s="49" t="s">
        <v>280</v>
      </c>
    </row>
    <row r="27" spans="1:14" ht="30" x14ac:dyDescent="0.25">
      <c r="A27" s="32" t="s">
        <v>345</v>
      </c>
      <c r="B27" s="2" t="s">
        <v>301</v>
      </c>
      <c r="C27" s="2" t="s">
        <v>346</v>
      </c>
      <c r="D27" s="49" t="s">
        <v>280</v>
      </c>
      <c r="E27" s="49"/>
      <c r="F27" s="49"/>
      <c r="G27" s="49"/>
      <c r="H27" s="49" t="s">
        <v>280</v>
      </c>
      <c r="I27" s="49"/>
      <c r="J27" s="49"/>
      <c r="K27" s="49"/>
      <c r="L27" s="49"/>
      <c r="M27" s="49"/>
      <c r="N27" s="49" t="s">
        <v>280</v>
      </c>
    </row>
    <row r="28" spans="1:14" ht="30" x14ac:dyDescent="0.25">
      <c r="A28" s="32" t="s">
        <v>350</v>
      </c>
      <c r="B28" s="2" t="s">
        <v>301</v>
      </c>
      <c r="C28" s="2" t="s">
        <v>351</v>
      </c>
      <c r="D28" s="49" t="s">
        <v>280</v>
      </c>
      <c r="E28" s="49"/>
      <c r="F28" s="49" t="s">
        <v>280</v>
      </c>
      <c r="G28" s="49"/>
      <c r="H28" s="49"/>
      <c r="I28" s="49" t="s">
        <v>280</v>
      </c>
      <c r="J28" s="49"/>
      <c r="K28" s="49" t="s">
        <v>280</v>
      </c>
      <c r="L28" s="49"/>
      <c r="M28" s="49"/>
      <c r="N28" s="49" t="s">
        <v>280</v>
      </c>
    </row>
    <row r="29" spans="1:14" ht="30" x14ac:dyDescent="0.25">
      <c r="A29" s="32" t="s">
        <v>355</v>
      </c>
      <c r="B29" s="2" t="s">
        <v>301</v>
      </c>
      <c r="C29" s="2" t="s">
        <v>356</v>
      </c>
      <c r="D29" s="49" t="s">
        <v>280</v>
      </c>
      <c r="E29" s="49" t="s">
        <v>280</v>
      </c>
      <c r="F29" s="49"/>
      <c r="G29" s="49"/>
      <c r="H29" s="49"/>
      <c r="I29" s="49"/>
      <c r="J29" s="49"/>
      <c r="K29" s="49"/>
      <c r="L29" s="49"/>
      <c r="M29" s="49"/>
      <c r="N29" s="49" t="s">
        <v>280</v>
      </c>
    </row>
    <row r="30" spans="1:14" ht="30" x14ac:dyDescent="0.25">
      <c r="A30" s="32" t="s">
        <v>360</v>
      </c>
      <c r="B30" s="2" t="s">
        <v>301</v>
      </c>
      <c r="C30" s="2" t="s">
        <v>361</v>
      </c>
      <c r="D30" s="49" t="s">
        <v>280</v>
      </c>
      <c r="E30" s="49"/>
      <c r="F30" s="49"/>
      <c r="G30" s="49"/>
      <c r="H30" s="49" t="s">
        <v>280</v>
      </c>
      <c r="I30" s="49" t="s">
        <v>280</v>
      </c>
      <c r="J30" s="49"/>
      <c r="K30" s="49"/>
      <c r="L30" s="49"/>
      <c r="M30" s="49"/>
      <c r="N30" s="49" t="s">
        <v>280</v>
      </c>
    </row>
    <row r="31" spans="1:14" ht="45" x14ac:dyDescent="0.25">
      <c r="A31" s="32" t="s">
        <v>365</v>
      </c>
      <c r="B31" s="2" t="s">
        <v>301</v>
      </c>
      <c r="C31" s="2" t="s">
        <v>366</v>
      </c>
      <c r="D31" s="49"/>
      <c r="E31" s="49"/>
      <c r="F31" s="49"/>
      <c r="G31" s="49"/>
      <c r="H31" s="49" t="s">
        <v>280</v>
      </c>
      <c r="I31" s="49"/>
      <c r="J31" s="49"/>
      <c r="K31" s="49"/>
      <c r="L31" s="49"/>
      <c r="M31" s="49"/>
      <c r="N31" s="49" t="s">
        <v>280</v>
      </c>
    </row>
    <row r="32" spans="1:14" ht="30" x14ac:dyDescent="0.25">
      <c r="A32" s="32" t="s">
        <v>499</v>
      </c>
      <c r="B32" s="2" t="s">
        <v>500</v>
      </c>
      <c r="C32" s="2" t="s">
        <v>501</v>
      </c>
      <c r="D32" s="49"/>
      <c r="E32" s="49"/>
      <c r="F32" s="49"/>
      <c r="G32" s="49"/>
      <c r="H32" s="49"/>
      <c r="I32" s="49" t="s">
        <v>280</v>
      </c>
      <c r="J32" s="49" t="s">
        <v>280</v>
      </c>
      <c r="K32" s="49"/>
      <c r="L32" s="49"/>
      <c r="M32" s="49"/>
      <c r="N32" s="49" t="s">
        <v>280</v>
      </c>
    </row>
    <row r="33" spans="1:14" x14ac:dyDescent="0.25">
      <c r="A33" s="32" t="s">
        <v>507</v>
      </c>
      <c r="B33" s="2" t="s">
        <v>500</v>
      </c>
      <c r="C33" s="2" t="s">
        <v>508</v>
      </c>
      <c r="D33" s="49"/>
      <c r="E33" s="49"/>
      <c r="F33" s="49"/>
      <c r="G33" s="49" t="s">
        <v>280</v>
      </c>
      <c r="H33" s="49"/>
      <c r="I33" s="49"/>
      <c r="J33" s="49" t="s">
        <v>280</v>
      </c>
      <c r="K33" s="49"/>
      <c r="L33" s="49" t="s">
        <v>280</v>
      </c>
      <c r="M33" s="49" t="s">
        <v>280</v>
      </c>
      <c r="N33" s="49" t="s">
        <v>280</v>
      </c>
    </row>
    <row r="34" spans="1:14" ht="30" x14ac:dyDescent="0.25">
      <c r="A34" s="32" t="s">
        <v>510</v>
      </c>
      <c r="B34" s="2" t="s">
        <v>500</v>
      </c>
      <c r="C34" s="2" t="s">
        <v>511</v>
      </c>
      <c r="D34" s="49"/>
      <c r="E34" s="49" t="s">
        <v>280</v>
      </c>
      <c r="F34" s="49"/>
      <c r="G34" s="49"/>
      <c r="H34" s="49" t="s">
        <v>280</v>
      </c>
      <c r="I34" s="49"/>
      <c r="J34" s="49" t="s">
        <v>280</v>
      </c>
      <c r="K34" s="49"/>
      <c r="L34" s="49"/>
      <c r="M34" s="49"/>
      <c r="N34" s="49" t="s">
        <v>280</v>
      </c>
    </row>
    <row r="35" spans="1:14" ht="30" x14ac:dyDescent="0.25">
      <c r="A35" s="32" t="s">
        <v>513</v>
      </c>
      <c r="B35" s="2" t="s">
        <v>500</v>
      </c>
      <c r="C35" s="2" t="s">
        <v>514</v>
      </c>
      <c r="D35" s="49" t="s">
        <v>280</v>
      </c>
      <c r="E35" s="49"/>
      <c r="F35" s="49" t="s">
        <v>280</v>
      </c>
      <c r="G35" s="49" t="s">
        <v>280</v>
      </c>
      <c r="H35" s="49"/>
      <c r="I35" s="49"/>
      <c r="J35" s="49" t="s">
        <v>280</v>
      </c>
      <c r="K35" s="49"/>
      <c r="L35" s="49" t="s">
        <v>280</v>
      </c>
      <c r="M35" s="49" t="s">
        <v>280</v>
      </c>
      <c r="N35" s="49" t="s">
        <v>280</v>
      </c>
    </row>
    <row r="36" spans="1:14" ht="45" x14ac:dyDescent="0.25">
      <c r="A36" s="32" t="s">
        <v>520</v>
      </c>
      <c r="B36" s="2" t="s">
        <v>500</v>
      </c>
      <c r="C36" s="2" t="s">
        <v>521</v>
      </c>
      <c r="D36" s="49" t="s">
        <v>280</v>
      </c>
      <c r="E36" s="49"/>
      <c r="F36" s="49"/>
      <c r="G36" s="49" t="s">
        <v>280</v>
      </c>
      <c r="H36" s="49"/>
      <c r="I36" s="49" t="s">
        <v>280</v>
      </c>
      <c r="J36" s="49" t="s">
        <v>280</v>
      </c>
      <c r="K36" s="49"/>
      <c r="L36" s="49" t="s">
        <v>280</v>
      </c>
      <c r="M36" s="49"/>
      <c r="N36" s="49" t="s">
        <v>280</v>
      </c>
    </row>
    <row r="37" spans="1:14" ht="30" x14ac:dyDescent="0.25">
      <c r="A37" s="32" t="s">
        <v>528</v>
      </c>
      <c r="B37" s="2" t="s">
        <v>500</v>
      </c>
      <c r="C37" s="2" t="s">
        <v>529</v>
      </c>
      <c r="D37" s="49"/>
      <c r="E37" s="49" t="s">
        <v>280</v>
      </c>
      <c r="F37" s="49"/>
      <c r="G37" s="49"/>
      <c r="H37" s="49"/>
      <c r="I37" s="49"/>
      <c r="J37" s="49"/>
      <c r="K37" s="49"/>
      <c r="L37" s="49"/>
      <c r="M37" s="49"/>
      <c r="N37" s="49" t="s">
        <v>280</v>
      </c>
    </row>
    <row r="38" spans="1:14" ht="45" x14ac:dyDescent="0.25">
      <c r="A38" s="32" t="s">
        <v>533</v>
      </c>
      <c r="B38" s="2" t="s">
        <v>500</v>
      </c>
      <c r="C38" s="2" t="s">
        <v>534</v>
      </c>
      <c r="D38" s="49" t="s">
        <v>280</v>
      </c>
      <c r="E38" s="49"/>
      <c r="F38" s="49" t="s">
        <v>280</v>
      </c>
      <c r="G38" s="49"/>
      <c r="H38" s="49"/>
      <c r="I38" s="49"/>
      <c r="J38" s="49"/>
      <c r="K38" s="49"/>
      <c r="L38" s="49"/>
      <c r="M38" s="49" t="s">
        <v>280</v>
      </c>
      <c r="N38" s="49" t="s">
        <v>280</v>
      </c>
    </row>
    <row r="39" spans="1:14" ht="60" x14ac:dyDescent="0.25">
      <c r="A39" s="32" t="s">
        <v>538</v>
      </c>
      <c r="B39" s="2" t="s">
        <v>500</v>
      </c>
      <c r="C39" s="2" t="s">
        <v>1054</v>
      </c>
      <c r="D39" s="49"/>
      <c r="E39" s="49" t="s">
        <v>280</v>
      </c>
      <c r="F39" s="49" t="s">
        <v>280</v>
      </c>
      <c r="G39" s="49" t="s">
        <v>280</v>
      </c>
      <c r="H39" s="49"/>
      <c r="I39" s="49"/>
      <c r="J39" s="49"/>
      <c r="K39" s="49" t="s">
        <v>280</v>
      </c>
      <c r="L39" s="49"/>
      <c r="M39" s="49"/>
      <c r="N39" s="49" t="s">
        <v>280</v>
      </c>
    </row>
    <row r="40" spans="1:14" ht="45" x14ac:dyDescent="0.25">
      <c r="A40" s="32" t="s">
        <v>544</v>
      </c>
      <c r="B40" s="2" t="s">
        <v>500</v>
      </c>
      <c r="C40" s="2" t="s">
        <v>545</v>
      </c>
      <c r="D40" s="49" t="s">
        <v>280</v>
      </c>
      <c r="E40" s="49"/>
      <c r="F40" s="49"/>
      <c r="G40" s="49"/>
      <c r="H40" s="49"/>
      <c r="I40" s="49"/>
      <c r="J40" s="49"/>
      <c r="K40" s="49"/>
      <c r="L40" s="49"/>
      <c r="M40" s="49"/>
      <c r="N40" s="49" t="s">
        <v>280</v>
      </c>
    </row>
    <row r="41" spans="1:14" ht="30" x14ac:dyDescent="0.25">
      <c r="A41" s="32" t="s">
        <v>549</v>
      </c>
      <c r="B41" s="2" t="s">
        <v>500</v>
      </c>
      <c r="C41" s="50" t="s">
        <v>550</v>
      </c>
      <c r="D41" s="49"/>
      <c r="E41" s="49" t="s">
        <v>280</v>
      </c>
      <c r="F41" s="49"/>
      <c r="G41" s="49"/>
      <c r="H41" s="49" t="s">
        <v>280</v>
      </c>
      <c r="I41" s="49"/>
      <c r="J41" s="49" t="s">
        <v>280</v>
      </c>
      <c r="K41" s="49" t="s">
        <v>280</v>
      </c>
      <c r="L41" s="49"/>
      <c r="M41" s="49"/>
      <c r="N41" s="49" t="s">
        <v>280</v>
      </c>
    </row>
    <row r="42" spans="1:14" ht="30" x14ac:dyDescent="0.25">
      <c r="A42" s="32" t="s">
        <v>554</v>
      </c>
      <c r="B42" s="2" t="s">
        <v>500</v>
      </c>
      <c r="C42" s="2" t="s">
        <v>555</v>
      </c>
      <c r="D42" s="49"/>
      <c r="E42" s="49"/>
      <c r="F42" s="49"/>
      <c r="G42" s="49"/>
      <c r="H42" s="49" t="s">
        <v>280</v>
      </c>
      <c r="I42" s="49"/>
      <c r="J42" s="49"/>
      <c r="K42" s="49"/>
      <c r="L42" s="49" t="s">
        <v>280</v>
      </c>
      <c r="M42" s="49"/>
      <c r="N42" s="49" t="s">
        <v>280</v>
      </c>
    </row>
    <row r="43" spans="1:14" ht="45" x14ac:dyDescent="0.25">
      <c r="A43" s="32" t="s">
        <v>559</v>
      </c>
      <c r="B43" s="2" t="s">
        <v>500</v>
      </c>
      <c r="C43" s="2" t="s">
        <v>560</v>
      </c>
      <c r="D43" s="49"/>
      <c r="E43" s="49"/>
      <c r="F43" s="49"/>
      <c r="G43" s="49"/>
      <c r="H43" s="49" t="s">
        <v>280</v>
      </c>
      <c r="I43" s="49"/>
      <c r="J43" s="49"/>
      <c r="K43" s="49"/>
      <c r="L43" s="49"/>
      <c r="M43" s="49" t="s">
        <v>280</v>
      </c>
      <c r="N43" s="49" t="s">
        <v>280</v>
      </c>
    </row>
    <row r="44" spans="1:14" ht="30" x14ac:dyDescent="0.25">
      <c r="A44" s="32" t="s">
        <v>563</v>
      </c>
      <c r="B44" s="2" t="s">
        <v>500</v>
      </c>
      <c r="C44" s="2" t="s">
        <v>564</v>
      </c>
      <c r="D44" s="49" t="s">
        <v>280</v>
      </c>
      <c r="E44" s="49"/>
      <c r="F44" s="49"/>
      <c r="G44" s="49" t="s">
        <v>280</v>
      </c>
      <c r="H44" s="49" t="s">
        <v>280</v>
      </c>
      <c r="I44" s="49"/>
      <c r="J44" s="49"/>
      <c r="K44" s="49"/>
      <c r="L44" s="49"/>
      <c r="M44" s="49"/>
      <c r="N44" s="49" t="s">
        <v>280</v>
      </c>
    </row>
    <row r="45" spans="1:14" ht="30" x14ac:dyDescent="0.25">
      <c r="A45" s="32" t="s">
        <v>569</v>
      </c>
      <c r="B45" s="2" t="s">
        <v>500</v>
      </c>
      <c r="C45" s="2" t="s">
        <v>570</v>
      </c>
      <c r="D45" s="49"/>
      <c r="E45" s="49"/>
      <c r="F45" s="49"/>
      <c r="G45" s="49"/>
      <c r="H45" s="49" t="s">
        <v>280</v>
      </c>
      <c r="I45" s="49"/>
      <c r="J45" s="49"/>
      <c r="K45" s="49"/>
      <c r="L45" s="49"/>
      <c r="M45" s="49"/>
      <c r="N45" s="49" t="s">
        <v>280</v>
      </c>
    </row>
    <row r="46" spans="1:14" ht="30" x14ac:dyDescent="0.25">
      <c r="A46" s="32" t="s">
        <v>574</v>
      </c>
      <c r="B46" s="2" t="s">
        <v>500</v>
      </c>
      <c r="C46" s="2" t="s">
        <v>575</v>
      </c>
      <c r="D46" s="49" t="s">
        <v>280</v>
      </c>
      <c r="E46" s="49"/>
      <c r="F46" s="49"/>
      <c r="G46" s="49"/>
      <c r="H46" s="49"/>
      <c r="I46" s="49"/>
      <c r="J46" s="49"/>
      <c r="K46" s="49" t="s">
        <v>280</v>
      </c>
      <c r="L46" s="49"/>
      <c r="M46" s="49"/>
      <c r="N46" s="49" t="s">
        <v>280</v>
      </c>
    </row>
    <row r="47" spans="1:14" ht="30" x14ac:dyDescent="0.25">
      <c r="A47" s="32" t="s">
        <v>896</v>
      </c>
      <c r="B47" s="50" t="s">
        <v>897</v>
      </c>
      <c r="C47" s="50" t="s">
        <v>898</v>
      </c>
      <c r="D47" s="49" t="s">
        <v>280</v>
      </c>
      <c r="E47" s="49"/>
      <c r="F47" s="49"/>
      <c r="G47" s="49"/>
      <c r="H47" s="49"/>
      <c r="I47" s="49"/>
      <c r="J47" s="49"/>
      <c r="K47" s="49" t="s">
        <v>280</v>
      </c>
      <c r="L47" s="49"/>
      <c r="M47" s="49"/>
      <c r="N47" s="49" t="s">
        <v>280</v>
      </c>
    </row>
    <row r="48" spans="1:14" x14ac:dyDescent="0.25">
      <c r="A48" s="32" t="s">
        <v>904</v>
      </c>
      <c r="B48" s="50" t="s">
        <v>897</v>
      </c>
      <c r="C48" s="50" t="s">
        <v>905</v>
      </c>
      <c r="D48" s="49" t="s">
        <v>280</v>
      </c>
      <c r="E48" s="49" t="s">
        <v>280</v>
      </c>
      <c r="F48" s="49" t="s">
        <v>280</v>
      </c>
      <c r="G48" s="49" t="s">
        <v>280</v>
      </c>
      <c r="H48" s="49" t="s">
        <v>280</v>
      </c>
      <c r="I48" s="49"/>
      <c r="J48" s="49"/>
      <c r="K48" s="49" t="s">
        <v>280</v>
      </c>
      <c r="L48" s="49"/>
      <c r="M48" s="49"/>
      <c r="N48" s="49" t="s">
        <v>280</v>
      </c>
    </row>
    <row r="49" spans="1:14" ht="30" x14ac:dyDescent="0.25">
      <c r="A49" s="32" t="s">
        <v>911</v>
      </c>
      <c r="B49" s="50" t="s">
        <v>897</v>
      </c>
      <c r="C49" s="50" t="s">
        <v>912</v>
      </c>
      <c r="D49" s="49" t="s">
        <v>280</v>
      </c>
      <c r="E49" s="49" t="s">
        <v>280</v>
      </c>
      <c r="F49" s="49" t="s">
        <v>280</v>
      </c>
      <c r="G49" s="49"/>
      <c r="H49" s="49" t="s">
        <v>280</v>
      </c>
      <c r="I49" s="49"/>
      <c r="J49" s="49"/>
      <c r="K49" s="49" t="s">
        <v>280</v>
      </c>
      <c r="L49" s="49"/>
      <c r="M49" s="49"/>
      <c r="N49" s="49" t="s">
        <v>280</v>
      </c>
    </row>
    <row r="50" spans="1:14" x14ac:dyDescent="0.25">
      <c r="A50" s="32" t="s">
        <v>918</v>
      </c>
      <c r="B50" s="50" t="s">
        <v>897</v>
      </c>
      <c r="C50" s="50" t="s">
        <v>919</v>
      </c>
      <c r="D50" s="49" t="s">
        <v>280</v>
      </c>
      <c r="E50" s="49"/>
      <c r="F50" s="49" t="s">
        <v>280</v>
      </c>
      <c r="G50" s="49" t="s">
        <v>280</v>
      </c>
      <c r="H50" s="49"/>
      <c r="I50" s="49" t="s">
        <v>280</v>
      </c>
      <c r="J50" s="49"/>
      <c r="K50" s="49" t="s">
        <v>280</v>
      </c>
      <c r="L50" s="49"/>
      <c r="M50" s="49"/>
      <c r="N50" s="49" t="s">
        <v>280</v>
      </c>
    </row>
    <row r="51" spans="1:14" ht="30" x14ac:dyDescent="0.25">
      <c r="A51" s="32" t="s">
        <v>924</v>
      </c>
      <c r="B51" s="50" t="s">
        <v>897</v>
      </c>
      <c r="C51" s="50" t="s">
        <v>925</v>
      </c>
      <c r="D51" s="49" t="s">
        <v>280</v>
      </c>
      <c r="E51" s="49" t="s">
        <v>280</v>
      </c>
      <c r="F51" s="49"/>
      <c r="G51" s="49"/>
      <c r="H51" s="49"/>
      <c r="I51" s="49"/>
      <c r="J51" s="49"/>
      <c r="K51" s="49" t="s">
        <v>280</v>
      </c>
      <c r="L51" s="49"/>
      <c r="M51" s="49"/>
      <c r="N51" s="49" t="s">
        <v>280</v>
      </c>
    </row>
    <row r="52" spans="1:14" ht="30" x14ac:dyDescent="0.25">
      <c r="A52" s="32" t="s">
        <v>583</v>
      </c>
      <c r="B52" s="50" t="s">
        <v>584</v>
      </c>
      <c r="C52" s="50" t="s">
        <v>585</v>
      </c>
      <c r="D52" s="49"/>
      <c r="E52" s="49"/>
      <c r="F52" s="49"/>
      <c r="G52" s="49"/>
      <c r="H52" s="49"/>
      <c r="I52" s="49"/>
      <c r="J52" s="49"/>
      <c r="K52" s="49" t="s">
        <v>280</v>
      </c>
      <c r="L52" s="49"/>
      <c r="M52" s="49" t="s">
        <v>280</v>
      </c>
      <c r="N52" s="49" t="s">
        <v>280</v>
      </c>
    </row>
    <row r="53" spans="1:14" ht="45" x14ac:dyDescent="0.25">
      <c r="A53" s="32" t="s">
        <v>592</v>
      </c>
      <c r="B53" s="50" t="s">
        <v>584</v>
      </c>
      <c r="C53" s="50" t="s">
        <v>593</v>
      </c>
      <c r="D53" s="49"/>
      <c r="E53" s="49"/>
      <c r="F53" s="49"/>
      <c r="G53" s="49"/>
      <c r="H53" s="49"/>
      <c r="I53" s="49"/>
      <c r="J53" s="49"/>
      <c r="K53" s="49"/>
      <c r="L53" s="49"/>
      <c r="M53" s="49" t="s">
        <v>280</v>
      </c>
      <c r="N53" s="49" t="s">
        <v>280</v>
      </c>
    </row>
    <row r="54" spans="1:14" ht="45" x14ac:dyDescent="0.25">
      <c r="A54" s="32" t="s">
        <v>599</v>
      </c>
      <c r="B54" s="50" t="s">
        <v>584</v>
      </c>
      <c r="C54" s="50" t="s">
        <v>600</v>
      </c>
      <c r="D54" s="49"/>
      <c r="E54" s="49"/>
      <c r="F54" s="49"/>
      <c r="G54" s="49"/>
      <c r="H54" s="49"/>
      <c r="I54" s="49"/>
      <c r="J54" s="49"/>
      <c r="K54" s="49"/>
      <c r="L54" s="49"/>
      <c r="M54" s="49" t="s">
        <v>280</v>
      </c>
      <c r="N54" s="49" t="s">
        <v>280</v>
      </c>
    </row>
    <row r="55" spans="1:14" ht="30" x14ac:dyDescent="0.25">
      <c r="A55" s="32" t="s">
        <v>604</v>
      </c>
      <c r="B55" s="50" t="s">
        <v>584</v>
      </c>
      <c r="C55" s="50" t="s">
        <v>605</v>
      </c>
      <c r="D55" s="49"/>
      <c r="E55" s="49"/>
      <c r="F55" s="49"/>
      <c r="G55" s="49" t="s">
        <v>280</v>
      </c>
      <c r="H55" s="49" t="s">
        <v>280</v>
      </c>
      <c r="I55" s="49"/>
      <c r="J55" s="49"/>
      <c r="K55" s="49"/>
      <c r="L55" s="49"/>
      <c r="M55" s="49"/>
      <c r="N55" s="49" t="s">
        <v>280</v>
      </c>
    </row>
    <row r="56" spans="1:14" ht="30" x14ac:dyDescent="0.25">
      <c r="A56" s="32" t="s">
        <v>610</v>
      </c>
      <c r="B56" s="50" t="s">
        <v>584</v>
      </c>
      <c r="C56" s="50" t="s">
        <v>611</v>
      </c>
      <c r="D56" s="49"/>
      <c r="E56" s="49"/>
      <c r="F56" s="49" t="s">
        <v>280</v>
      </c>
      <c r="G56" s="49" t="s">
        <v>280</v>
      </c>
      <c r="H56" s="49" t="s">
        <v>280</v>
      </c>
      <c r="I56" s="49"/>
      <c r="J56" s="49"/>
      <c r="K56" s="49" t="s">
        <v>280</v>
      </c>
      <c r="L56" s="49"/>
      <c r="M56" s="49"/>
      <c r="N56" s="49" t="s">
        <v>280</v>
      </c>
    </row>
    <row r="57" spans="1:14" ht="30" x14ac:dyDescent="0.25">
      <c r="A57" s="32" t="s">
        <v>616</v>
      </c>
      <c r="B57" s="50" t="s">
        <v>584</v>
      </c>
      <c r="C57" s="50" t="s">
        <v>617</v>
      </c>
      <c r="D57" s="49" t="s">
        <v>280</v>
      </c>
      <c r="E57" s="49"/>
      <c r="F57" s="49"/>
      <c r="G57" s="49"/>
      <c r="H57" s="49"/>
      <c r="I57" s="49"/>
      <c r="J57" s="49"/>
      <c r="K57" s="49"/>
      <c r="L57" s="49"/>
      <c r="M57" s="49"/>
      <c r="N57" s="49" t="s">
        <v>280</v>
      </c>
    </row>
    <row r="58" spans="1:14" ht="30" x14ac:dyDescent="0.25">
      <c r="A58" s="32" t="s">
        <v>622</v>
      </c>
      <c r="B58" s="50" t="s">
        <v>584</v>
      </c>
      <c r="C58" s="50" t="s">
        <v>623</v>
      </c>
      <c r="D58" s="49"/>
      <c r="E58" s="49"/>
      <c r="F58" s="49"/>
      <c r="G58" s="49" t="s">
        <v>280</v>
      </c>
      <c r="H58" s="49"/>
      <c r="I58" s="49"/>
      <c r="J58" s="49" t="s">
        <v>280</v>
      </c>
      <c r="K58" s="49"/>
      <c r="L58" s="49"/>
      <c r="M58" s="49"/>
      <c r="N58" s="49" t="s">
        <v>280</v>
      </c>
    </row>
    <row r="59" spans="1:14" ht="30" x14ac:dyDescent="0.25">
      <c r="A59" s="32" t="s">
        <v>629</v>
      </c>
      <c r="B59" s="50" t="s">
        <v>584</v>
      </c>
      <c r="C59" s="50" t="s">
        <v>1055</v>
      </c>
      <c r="D59" s="49" t="s">
        <v>280</v>
      </c>
      <c r="E59" s="49"/>
      <c r="F59" s="49"/>
      <c r="G59" s="49"/>
      <c r="H59" s="49"/>
      <c r="I59" s="49"/>
      <c r="J59" s="49"/>
      <c r="K59" s="49"/>
      <c r="L59" s="49"/>
      <c r="M59" s="49"/>
      <c r="N59" s="49" t="s">
        <v>280</v>
      </c>
    </row>
    <row r="60" spans="1:14" ht="30" x14ac:dyDescent="0.25">
      <c r="A60" s="32" t="s">
        <v>634</v>
      </c>
      <c r="B60" s="50" t="s">
        <v>584</v>
      </c>
      <c r="C60" s="50" t="s">
        <v>635</v>
      </c>
      <c r="D60" s="49"/>
      <c r="E60" s="49"/>
      <c r="F60" s="49"/>
      <c r="G60" s="49"/>
      <c r="H60" s="49"/>
      <c r="I60" s="49"/>
      <c r="J60" s="49"/>
      <c r="K60" s="49"/>
      <c r="L60" s="49" t="s">
        <v>280</v>
      </c>
      <c r="M60" s="49"/>
      <c r="N60" s="49" t="s">
        <v>280</v>
      </c>
    </row>
    <row r="61" spans="1:14" ht="30" x14ac:dyDescent="0.25">
      <c r="A61" s="32" t="s">
        <v>640</v>
      </c>
      <c r="B61" s="50" t="s">
        <v>584</v>
      </c>
      <c r="C61" s="50" t="s">
        <v>641</v>
      </c>
      <c r="D61" s="49"/>
      <c r="E61" s="49"/>
      <c r="F61" s="49"/>
      <c r="G61" s="49"/>
      <c r="H61" s="49"/>
      <c r="I61" s="49"/>
      <c r="J61" s="49" t="s">
        <v>280</v>
      </c>
      <c r="K61" s="49" t="s">
        <v>280</v>
      </c>
      <c r="L61" s="49"/>
      <c r="M61" s="49"/>
      <c r="N61" s="49" t="s">
        <v>280</v>
      </c>
    </row>
    <row r="62" spans="1:14" ht="30" x14ac:dyDescent="0.25">
      <c r="A62" s="32" t="s">
        <v>646</v>
      </c>
      <c r="B62" s="50" t="s">
        <v>584</v>
      </c>
      <c r="C62" s="50" t="s">
        <v>647</v>
      </c>
      <c r="D62" s="49"/>
      <c r="E62" s="49"/>
      <c r="F62" s="49"/>
      <c r="G62" s="49"/>
      <c r="H62" s="49"/>
      <c r="I62" s="49"/>
      <c r="J62" s="49"/>
      <c r="K62" s="49"/>
      <c r="L62" s="49" t="s">
        <v>280</v>
      </c>
      <c r="M62" s="49"/>
      <c r="N62" s="49" t="s">
        <v>280</v>
      </c>
    </row>
    <row r="63" spans="1:14" ht="30" x14ac:dyDescent="0.25">
      <c r="A63" s="32" t="s">
        <v>653</v>
      </c>
      <c r="B63" s="50" t="s">
        <v>584</v>
      </c>
      <c r="C63" s="50" t="s">
        <v>654</v>
      </c>
      <c r="D63" s="49"/>
      <c r="E63" s="49"/>
      <c r="F63" s="49"/>
      <c r="G63" s="49"/>
      <c r="H63" s="49"/>
      <c r="I63" s="49"/>
      <c r="J63" s="49"/>
      <c r="K63" s="49"/>
      <c r="L63" s="49" t="s">
        <v>280</v>
      </c>
      <c r="M63" s="49"/>
      <c r="N63" s="49" t="s">
        <v>280</v>
      </c>
    </row>
    <row r="64" spans="1:14" ht="30" x14ac:dyDescent="0.25">
      <c r="A64" s="32" t="s">
        <v>660</v>
      </c>
      <c r="B64" s="50" t="s">
        <v>584</v>
      </c>
      <c r="C64" s="50" t="s">
        <v>1056</v>
      </c>
      <c r="D64" s="49"/>
      <c r="E64" s="49"/>
      <c r="F64" s="49" t="s">
        <v>280</v>
      </c>
      <c r="G64" s="49" t="s">
        <v>280</v>
      </c>
      <c r="H64" s="49"/>
      <c r="I64" s="49" t="s">
        <v>280</v>
      </c>
      <c r="J64" s="49"/>
      <c r="K64" s="49"/>
      <c r="L64" s="49"/>
      <c r="M64" s="49"/>
      <c r="N64" s="49" t="s">
        <v>280</v>
      </c>
    </row>
    <row r="65" spans="1:14" ht="30" x14ac:dyDescent="0.25">
      <c r="A65" s="179" t="s">
        <v>1057</v>
      </c>
      <c r="B65" s="186" t="s">
        <v>668</v>
      </c>
      <c r="C65" s="173" t="s">
        <v>1058</v>
      </c>
      <c r="D65" s="193"/>
      <c r="E65" s="185"/>
      <c r="F65" s="185"/>
      <c r="G65" s="185"/>
      <c r="H65" s="185"/>
      <c r="I65" s="185" t="s">
        <v>280</v>
      </c>
      <c r="J65" s="185"/>
      <c r="K65" s="185"/>
      <c r="L65" s="185"/>
      <c r="M65" s="185"/>
      <c r="N65" s="185" t="s">
        <v>280</v>
      </c>
    </row>
    <row r="66" spans="1:14" ht="75" x14ac:dyDescent="0.25">
      <c r="A66" s="179" t="s">
        <v>1059</v>
      </c>
      <c r="B66" s="186" t="s">
        <v>668</v>
      </c>
      <c r="C66" s="173" t="s">
        <v>1060</v>
      </c>
      <c r="D66" s="193"/>
      <c r="E66" s="185"/>
      <c r="F66" s="185"/>
      <c r="G66" s="185"/>
      <c r="H66" s="185"/>
      <c r="I66" s="185"/>
      <c r="J66" s="185" t="s">
        <v>280</v>
      </c>
      <c r="K66" s="185"/>
      <c r="L66" s="185"/>
      <c r="M66" s="185" t="s">
        <v>280</v>
      </c>
      <c r="N66" s="185" t="s">
        <v>280</v>
      </c>
    </row>
    <row r="67" spans="1:14" ht="30" x14ac:dyDescent="0.25">
      <c r="A67" s="179" t="s">
        <v>1061</v>
      </c>
      <c r="B67" s="186" t="s">
        <v>668</v>
      </c>
      <c r="C67" s="173" t="s">
        <v>1062</v>
      </c>
      <c r="D67" s="193"/>
      <c r="E67" s="185"/>
      <c r="F67" s="185"/>
      <c r="G67" s="185"/>
      <c r="H67" s="185"/>
      <c r="I67" s="185"/>
      <c r="J67" s="185" t="s">
        <v>280</v>
      </c>
      <c r="K67" s="185"/>
      <c r="L67" s="185"/>
      <c r="M67" s="185"/>
      <c r="N67" s="185" t="s">
        <v>280</v>
      </c>
    </row>
    <row r="68" spans="1:14" ht="30" x14ac:dyDescent="0.25">
      <c r="A68" s="179" t="s">
        <v>1063</v>
      </c>
      <c r="B68" s="186" t="s">
        <v>668</v>
      </c>
      <c r="C68" s="173" t="s">
        <v>1064</v>
      </c>
      <c r="D68" s="193"/>
      <c r="E68" s="185"/>
      <c r="F68" s="185"/>
      <c r="G68" s="185"/>
      <c r="H68" s="185"/>
      <c r="I68" s="185"/>
      <c r="J68" s="185"/>
      <c r="K68" s="185"/>
      <c r="L68" s="185" t="s">
        <v>280</v>
      </c>
      <c r="M68" s="185"/>
      <c r="N68" s="185" t="s">
        <v>280</v>
      </c>
    </row>
    <row r="69" spans="1:14" ht="30" x14ac:dyDescent="0.25">
      <c r="A69" s="179" t="s">
        <v>1065</v>
      </c>
      <c r="B69" s="186" t="s">
        <v>668</v>
      </c>
      <c r="C69" s="173" t="s">
        <v>1066</v>
      </c>
      <c r="D69" s="193"/>
      <c r="E69" s="185"/>
      <c r="F69" s="185"/>
      <c r="G69" s="185" t="s">
        <v>280</v>
      </c>
      <c r="H69" s="185"/>
      <c r="I69" s="185"/>
      <c r="J69" s="185"/>
      <c r="K69" s="185"/>
      <c r="L69" s="185"/>
      <c r="M69" s="185"/>
      <c r="N69" s="185" t="s">
        <v>280</v>
      </c>
    </row>
    <row r="70" spans="1:14" ht="30" x14ac:dyDescent="0.25">
      <c r="A70" s="179" t="s">
        <v>1067</v>
      </c>
      <c r="B70" s="186" t="s">
        <v>668</v>
      </c>
      <c r="C70" s="173" t="s">
        <v>1068</v>
      </c>
      <c r="D70" s="193" t="s">
        <v>280</v>
      </c>
      <c r="E70" s="185"/>
      <c r="F70" s="185"/>
      <c r="G70" s="185"/>
      <c r="H70" s="185"/>
      <c r="I70" s="185"/>
      <c r="J70" s="185"/>
      <c r="K70" s="185"/>
      <c r="L70" s="185"/>
      <c r="M70" s="185"/>
      <c r="N70" s="185" t="s">
        <v>280</v>
      </c>
    </row>
    <row r="71" spans="1:14" ht="30" x14ac:dyDescent="0.25">
      <c r="A71" s="179" t="s">
        <v>1069</v>
      </c>
      <c r="B71" s="186" t="s">
        <v>668</v>
      </c>
      <c r="C71" s="173" t="s">
        <v>1070</v>
      </c>
      <c r="D71" s="193"/>
      <c r="E71" s="185"/>
      <c r="F71" s="185"/>
      <c r="G71" s="185"/>
      <c r="H71" s="185"/>
      <c r="I71" s="185"/>
      <c r="J71" s="185"/>
      <c r="K71" s="185"/>
      <c r="L71" s="185"/>
      <c r="M71" s="185" t="s">
        <v>280</v>
      </c>
      <c r="N71" s="185" t="s">
        <v>280</v>
      </c>
    </row>
    <row r="72" spans="1:14" ht="45" x14ac:dyDescent="0.25">
      <c r="A72" s="179" t="s">
        <v>718</v>
      </c>
      <c r="B72" s="186" t="s">
        <v>668</v>
      </c>
      <c r="C72" s="173" t="s">
        <v>719</v>
      </c>
      <c r="D72" s="193"/>
      <c r="E72" s="185"/>
      <c r="F72" s="185"/>
      <c r="G72" s="185"/>
      <c r="H72" s="185"/>
      <c r="I72" s="185" t="s">
        <v>280</v>
      </c>
      <c r="J72" s="185"/>
      <c r="K72" s="185"/>
      <c r="L72" s="185"/>
      <c r="M72" s="185"/>
      <c r="N72" s="185" t="s">
        <v>280</v>
      </c>
    </row>
    <row r="73" spans="1:14" ht="30" x14ac:dyDescent="0.25">
      <c r="A73" s="223" t="s">
        <v>667</v>
      </c>
      <c r="B73" s="224" t="s">
        <v>668</v>
      </c>
      <c r="C73" s="225" t="s">
        <v>669</v>
      </c>
      <c r="D73" s="193"/>
      <c r="E73" s="185"/>
      <c r="F73" s="185"/>
      <c r="G73" s="185"/>
      <c r="H73" s="185"/>
      <c r="I73" s="185"/>
      <c r="J73" s="185"/>
      <c r="K73" s="185"/>
      <c r="L73" s="185"/>
      <c r="M73" s="185" t="s">
        <v>280</v>
      </c>
      <c r="N73" s="185"/>
    </row>
    <row r="74" spans="1:14" ht="60" x14ac:dyDescent="0.25">
      <c r="A74" s="223" t="s">
        <v>678</v>
      </c>
      <c r="B74" s="224" t="s">
        <v>668</v>
      </c>
      <c r="C74" s="225" t="s">
        <v>679</v>
      </c>
      <c r="D74" s="193"/>
      <c r="E74" s="185"/>
      <c r="F74" s="185"/>
      <c r="G74" s="185"/>
      <c r="H74" s="185"/>
      <c r="I74" s="185"/>
      <c r="J74" s="185"/>
      <c r="K74" s="185"/>
      <c r="L74" s="185"/>
      <c r="M74" s="185" t="s">
        <v>280</v>
      </c>
      <c r="N74" s="185"/>
    </row>
    <row r="75" spans="1:14" ht="30" x14ac:dyDescent="0.25">
      <c r="A75" s="223" t="s">
        <v>683</v>
      </c>
      <c r="B75" s="224" t="s">
        <v>668</v>
      </c>
      <c r="C75" s="225" t="s">
        <v>684</v>
      </c>
      <c r="D75" s="193"/>
      <c r="E75" s="185"/>
      <c r="F75" s="185"/>
      <c r="G75" s="185" t="s">
        <v>280</v>
      </c>
      <c r="H75" s="185"/>
      <c r="I75" s="185"/>
      <c r="J75" s="185"/>
      <c r="K75" s="185"/>
      <c r="L75" s="185"/>
      <c r="M75" s="185" t="s">
        <v>280</v>
      </c>
      <c r="N75" s="185"/>
    </row>
    <row r="76" spans="1:14" ht="30" x14ac:dyDescent="0.25">
      <c r="A76" s="223" t="s">
        <v>690</v>
      </c>
      <c r="B76" s="224" t="s">
        <v>668</v>
      </c>
      <c r="C76" s="225" t="s">
        <v>691</v>
      </c>
      <c r="D76" s="193"/>
      <c r="E76" s="185"/>
      <c r="F76" s="185"/>
      <c r="G76" s="185"/>
      <c r="H76" s="185"/>
      <c r="I76" s="185" t="s">
        <v>280</v>
      </c>
      <c r="J76" s="185"/>
      <c r="K76" s="185"/>
      <c r="L76" s="185"/>
      <c r="M76" s="185"/>
      <c r="N76" s="185"/>
    </row>
    <row r="77" spans="1:14" ht="30" x14ac:dyDescent="0.25">
      <c r="A77" s="223" t="s">
        <v>697</v>
      </c>
      <c r="B77" s="224" t="s">
        <v>668</v>
      </c>
      <c r="C77" s="225" t="s">
        <v>698</v>
      </c>
      <c r="D77" s="193"/>
      <c r="E77" s="185"/>
      <c r="F77" s="185"/>
      <c r="G77" s="185"/>
      <c r="H77" s="185"/>
      <c r="I77" s="185"/>
      <c r="J77" s="185" t="s">
        <v>280</v>
      </c>
      <c r="K77" s="185"/>
      <c r="L77" s="185"/>
      <c r="M77" s="185"/>
      <c r="N77" s="185"/>
    </row>
    <row r="78" spans="1:14" ht="30" x14ac:dyDescent="0.25">
      <c r="A78" s="224" t="s">
        <v>703</v>
      </c>
      <c r="B78" s="224" t="s">
        <v>668</v>
      </c>
      <c r="C78" s="225" t="s">
        <v>704</v>
      </c>
      <c r="D78" s="194"/>
      <c r="E78" s="185" t="s">
        <v>280</v>
      </c>
      <c r="F78" s="192"/>
      <c r="G78" s="192"/>
      <c r="H78" s="185" t="s">
        <v>280</v>
      </c>
      <c r="I78" s="192"/>
      <c r="J78" s="185"/>
      <c r="K78" s="192"/>
      <c r="L78" s="192"/>
      <c r="M78" s="185" t="s">
        <v>280</v>
      </c>
      <c r="N78" s="192"/>
    </row>
    <row r="79" spans="1:14" ht="30" x14ac:dyDescent="0.25">
      <c r="A79" s="223" t="s">
        <v>711</v>
      </c>
      <c r="B79" s="224" t="s">
        <v>668</v>
      </c>
      <c r="C79" s="224" t="s">
        <v>712</v>
      </c>
      <c r="D79" s="195"/>
      <c r="E79" s="185" t="s">
        <v>280</v>
      </c>
      <c r="F79" s="185"/>
      <c r="G79" s="185"/>
      <c r="H79" s="185"/>
      <c r="I79" s="185"/>
      <c r="J79" s="185"/>
      <c r="K79" s="185"/>
      <c r="L79" s="185"/>
      <c r="M79" s="185" t="s">
        <v>280</v>
      </c>
      <c r="N79" s="185"/>
    </row>
    <row r="80" spans="1:14" x14ac:dyDescent="0.25">
      <c r="A80" s="32" t="s">
        <v>370</v>
      </c>
      <c r="B80" s="2" t="s">
        <v>371</v>
      </c>
      <c r="C80" s="50" t="s">
        <v>372</v>
      </c>
      <c r="D80" s="49"/>
      <c r="E80" s="49"/>
      <c r="F80" s="49"/>
      <c r="G80" s="49"/>
      <c r="H80" s="49" t="s">
        <v>280</v>
      </c>
      <c r="I80" s="49"/>
      <c r="J80" s="49"/>
      <c r="K80" s="49"/>
      <c r="L80" s="49" t="s">
        <v>280</v>
      </c>
      <c r="M80" s="49"/>
      <c r="N80" s="49" t="s">
        <v>280</v>
      </c>
    </row>
    <row r="81" spans="1:14" x14ac:dyDescent="0.25">
      <c r="A81" s="32" t="s">
        <v>377</v>
      </c>
      <c r="B81" s="2" t="s">
        <v>371</v>
      </c>
      <c r="C81" s="50" t="s">
        <v>1071</v>
      </c>
      <c r="D81" s="49"/>
      <c r="E81" s="49"/>
      <c r="F81" s="49"/>
      <c r="G81" s="49"/>
      <c r="H81" s="49"/>
      <c r="I81" s="49"/>
      <c r="J81" s="49"/>
      <c r="K81" s="49"/>
      <c r="L81" s="49" t="s">
        <v>280</v>
      </c>
      <c r="M81" s="49"/>
      <c r="N81" s="49" t="s">
        <v>280</v>
      </c>
    </row>
    <row r="82" spans="1:14" ht="60" x14ac:dyDescent="0.25">
      <c r="A82" s="32" t="s">
        <v>385</v>
      </c>
      <c r="B82" s="2" t="s">
        <v>371</v>
      </c>
      <c r="C82" s="50" t="s">
        <v>386</v>
      </c>
      <c r="D82" s="49"/>
      <c r="E82" s="49" t="s">
        <v>280</v>
      </c>
      <c r="F82" s="49"/>
      <c r="G82" s="49"/>
      <c r="H82" s="49"/>
      <c r="I82" s="49" t="s">
        <v>280</v>
      </c>
      <c r="J82" s="49"/>
      <c r="K82" s="49"/>
      <c r="L82" s="49"/>
      <c r="M82" s="49"/>
      <c r="N82" s="49" t="s">
        <v>280</v>
      </c>
    </row>
    <row r="83" spans="1:14" x14ac:dyDescent="0.25">
      <c r="A83" s="32" t="s">
        <v>391</v>
      </c>
      <c r="B83" s="2" t="s">
        <v>371</v>
      </c>
      <c r="C83" s="50" t="s">
        <v>392</v>
      </c>
      <c r="D83" s="49"/>
      <c r="E83" s="49"/>
      <c r="F83" s="49"/>
      <c r="G83" s="49"/>
      <c r="H83" s="49" t="s">
        <v>280</v>
      </c>
      <c r="I83" s="49"/>
      <c r="J83" s="49"/>
      <c r="K83" s="49"/>
      <c r="L83" s="49"/>
      <c r="M83" s="49"/>
      <c r="N83" s="49" t="s">
        <v>280</v>
      </c>
    </row>
    <row r="84" spans="1:14" x14ac:dyDescent="0.25">
      <c r="A84" s="32" t="s">
        <v>397</v>
      </c>
      <c r="B84" s="2" t="s">
        <v>371</v>
      </c>
      <c r="C84" s="50" t="s">
        <v>398</v>
      </c>
      <c r="D84" s="49"/>
      <c r="E84" s="49"/>
      <c r="F84" s="49"/>
      <c r="G84" s="49"/>
      <c r="H84" s="49"/>
      <c r="I84" s="49"/>
      <c r="J84" s="49"/>
      <c r="K84" s="49"/>
      <c r="L84" s="49"/>
      <c r="M84" s="49"/>
      <c r="N84" s="49" t="s">
        <v>280</v>
      </c>
    </row>
    <row r="85" spans="1:14" x14ac:dyDescent="0.25">
      <c r="A85" s="32" t="s">
        <v>403</v>
      </c>
      <c r="B85" s="2" t="s">
        <v>371</v>
      </c>
      <c r="C85" s="50" t="s">
        <v>404</v>
      </c>
      <c r="D85" s="49"/>
      <c r="E85" s="49"/>
      <c r="F85" s="49"/>
      <c r="G85" s="49"/>
      <c r="H85" s="49"/>
      <c r="I85" s="49"/>
      <c r="J85" s="49" t="s">
        <v>280</v>
      </c>
      <c r="K85" s="49"/>
      <c r="L85" s="49"/>
      <c r="M85" s="49"/>
      <c r="N85" s="49" t="s">
        <v>280</v>
      </c>
    </row>
    <row r="86" spans="1:14" x14ac:dyDescent="0.25">
      <c r="A86" s="32" t="s">
        <v>409</v>
      </c>
      <c r="B86" s="2" t="s">
        <v>371</v>
      </c>
      <c r="C86" s="50" t="s">
        <v>410</v>
      </c>
      <c r="D86" s="49"/>
      <c r="E86" s="49" t="s">
        <v>280</v>
      </c>
      <c r="F86" s="49" t="s">
        <v>280</v>
      </c>
      <c r="G86" s="49"/>
      <c r="H86" s="49"/>
      <c r="I86" s="49"/>
      <c r="J86" s="49" t="s">
        <v>280</v>
      </c>
      <c r="K86" s="49" t="s">
        <v>280</v>
      </c>
      <c r="L86" s="49"/>
      <c r="M86" s="49"/>
      <c r="N86" s="49" t="s">
        <v>280</v>
      </c>
    </row>
    <row r="87" spans="1:14" x14ac:dyDescent="0.25">
      <c r="A87" s="32" t="s">
        <v>414</v>
      </c>
      <c r="B87" s="2" t="s">
        <v>371</v>
      </c>
      <c r="C87" s="50" t="s">
        <v>415</v>
      </c>
      <c r="D87" s="49" t="s">
        <v>280</v>
      </c>
      <c r="E87" s="49"/>
      <c r="F87" s="49"/>
      <c r="G87" s="49"/>
      <c r="H87" s="49"/>
      <c r="I87" s="49"/>
      <c r="J87" s="49"/>
      <c r="K87" s="49"/>
      <c r="L87" s="49"/>
      <c r="M87" s="49"/>
      <c r="N87" s="49" t="s">
        <v>280</v>
      </c>
    </row>
    <row r="88" spans="1:14" x14ac:dyDescent="0.25">
      <c r="A88" s="32" t="s">
        <v>417</v>
      </c>
      <c r="B88" s="2" t="s">
        <v>371</v>
      </c>
      <c r="C88" s="50" t="s">
        <v>418</v>
      </c>
      <c r="D88" s="49" t="s">
        <v>280</v>
      </c>
      <c r="E88" s="49"/>
      <c r="F88" s="49"/>
      <c r="G88" s="49"/>
      <c r="H88" s="49"/>
      <c r="I88" s="49"/>
      <c r="J88" s="49" t="s">
        <v>280</v>
      </c>
      <c r="K88" s="49"/>
      <c r="L88" s="49"/>
      <c r="M88" s="49"/>
      <c r="N88" s="49" t="s">
        <v>280</v>
      </c>
    </row>
    <row r="89" spans="1:14" x14ac:dyDescent="0.25">
      <c r="A89" s="32" t="s">
        <v>423</v>
      </c>
      <c r="B89" s="2" t="s">
        <v>371</v>
      </c>
      <c r="C89" s="50" t="s">
        <v>424</v>
      </c>
      <c r="D89" s="49" t="s">
        <v>280</v>
      </c>
      <c r="E89" s="49" t="s">
        <v>280</v>
      </c>
      <c r="F89" s="49" t="s">
        <v>280</v>
      </c>
      <c r="G89" s="49" t="s">
        <v>280</v>
      </c>
      <c r="H89" s="49" t="s">
        <v>280</v>
      </c>
      <c r="I89" s="49" t="s">
        <v>280</v>
      </c>
      <c r="J89" s="49" t="s">
        <v>280</v>
      </c>
      <c r="K89" s="49"/>
      <c r="L89" s="49"/>
      <c r="M89" s="49" t="s">
        <v>280</v>
      </c>
      <c r="N89" s="49" t="s">
        <v>280</v>
      </c>
    </row>
    <row r="90" spans="1:14" ht="45" x14ac:dyDescent="0.25">
      <c r="A90" s="32" t="s">
        <v>726</v>
      </c>
      <c r="B90" s="2" t="s">
        <v>727</v>
      </c>
      <c r="C90" s="2" t="s">
        <v>728</v>
      </c>
      <c r="D90" s="49" t="s">
        <v>280</v>
      </c>
      <c r="E90" s="49" t="s">
        <v>280</v>
      </c>
      <c r="F90" s="49"/>
      <c r="G90" s="49"/>
      <c r="H90" s="49"/>
      <c r="I90" s="49" t="s">
        <v>280</v>
      </c>
      <c r="J90" s="49"/>
      <c r="K90" s="49"/>
      <c r="L90" s="49"/>
      <c r="M90" s="49" t="s">
        <v>280</v>
      </c>
      <c r="N90" s="49" t="s">
        <v>280</v>
      </c>
    </row>
    <row r="91" spans="1:14" ht="30" x14ac:dyDescent="0.25">
      <c r="A91" s="32" t="s">
        <v>733</v>
      </c>
      <c r="B91" s="2" t="s">
        <v>727</v>
      </c>
      <c r="C91" s="2" t="s">
        <v>734</v>
      </c>
      <c r="D91" s="49"/>
      <c r="E91" s="49"/>
      <c r="F91" s="49"/>
      <c r="G91" s="49"/>
      <c r="H91" s="49" t="s">
        <v>280</v>
      </c>
      <c r="I91" s="49"/>
      <c r="J91" s="49"/>
      <c r="K91" s="49"/>
      <c r="L91" s="49"/>
      <c r="M91" s="49" t="s">
        <v>280</v>
      </c>
      <c r="N91" s="49" t="s">
        <v>280</v>
      </c>
    </row>
    <row r="92" spans="1:14" ht="75" x14ac:dyDescent="0.25">
      <c r="A92" s="32" t="s">
        <v>738</v>
      </c>
      <c r="B92" s="2" t="s">
        <v>727</v>
      </c>
      <c r="C92" s="2" t="s">
        <v>1072</v>
      </c>
      <c r="D92" s="49"/>
      <c r="E92" s="49" t="s">
        <v>280</v>
      </c>
      <c r="F92" s="49"/>
      <c r="G92" s="49"/>
      <c r="H92" s="49"/>
      <c r="I92" s="49" t="s">
        <v>280</v>
      </c>
      <c r="J92" s="49"/>
      <c r="K92" s="49"/>
      <c r="L92" s="49"/>
      <c r="M92" s="49"/>
      <c r="N92" s="49" t="s">
        <v>280</v>
      </c>
    </row>
    <row r="93" spans="1:14" x14ac:dyDescent="0.25">
      <c r="A93" s="32" t="s">
        <v>744</v>
      </c>
      <c r="B93" s="2" t="s">
        <v>727</v>
      </c>
      <c r="C93" s="2" t="s">
        <v>745</v>
      </c>
      <c r="D93" s="49"/>
      <c r="E93" s="49"/>
      <c r="F93" s="49"/>
      <c r="G93" s="49"/>
      <c r="H93" s="49" t="s">
        <v>280</v>
      </c>
      <c r="I93" s="49"/>
      <c r="J93" s="49"/>
      <c r="K93" s="49"/>
      <c r="L93" s="49"/>
      <c r="M93" s="49"/>
      <c r="N93" s="49" t="s">
        <v>280</v>
      </c>
    </row>
    <row r="94" spans="1:14" ht="30" x14ac:dyDescent="0.25">
      <c r="A94" s="32" t="s">
        <v>750</v>
      </c>
      <c r="B94" s="2" t="s">
        <v>727</v>
      </c>
      <c r="C94" s="2" t="s">
        <v>1073</v>
      </c>
      <c r="D94" s="49"/>
      <c r="E94" s="49" t="s">
        <v>280</v>
      </c>
      <c r="F94" s="49"/>
      <c r="G94" s="49"/>
      <c r="H94" s="49" t="s">
        <v>280</v>
      </c>
      <c r="I94" s="49"/>
      <c r="J94" s="49"/>
      <c r="K94" s="49"/>
      <c r="L94" s="49"/>
      <c r="M94" s="49" t="s">
        <v>280</v>
      </c>
      <c r="N94" s="49" t="s">
        <v>280</v>
      </c>
    </row>
    <row r="95" spans="1:14" ht="60" x14ac:dyDescent="0.25">
      <c r="A95" s="32" t="s">
        <v>756</v>
      </c>
      <c r="B95" s="2" t="s">
        <v>727</v>
      </c>
      <c r="C95" s="2" t="s">
        <v>1074</v>
      </c>
      <c r="D95" s="49"/>
      <c r="E95" s="49" t="s">
        <v>280</v>
      </c>
      <c r="F95" s="49"/>
      <c r="G95" s="49"/>
      <c r="H95" s="49" t="s">
        <v>280</v>
      </c>
      <c r="I95" s="49"/>
      <c r="J95" s="49" t="s">
        <v>280</v>
      </c>
      <c r="K95" s="49"/>
      <c r="L95" s="49"/>
      <c r="M95" s="49"/>
      <c r="N95" s="49" t="s">
        <v>280</v>
      </c>
    </row>
    <row r="96" spans="1:14" ht="30" x14ac:dyDescent="0.25">
      <c r="A96" s="32" t="s">
        <v>762</v>
      </c>
      <c r="B96" s="2" t="s">
        <v>727</v>
      </c>
      <c r="C96" s="2" t="s">
        <v>763</v>
      </c>
      <c r="D96" s="49"/>
      <c r="E96" s="49"/>
      <c r="F96" s="49"/>
      <c r="G96" s="49"/>
      <c r="H96" s="49" t="s">
        <v>280</v>
      </c>
      <c r="I96" s="49" t="s">
        <v>280</v>
      </c>
      <c r="J96" s="49"/>
      <c r="K96" s="49"/>
      <c r="L96" s="49"/>
      <c r="M96" s="49"/>
      <c r="N96" s="49" t="s">
        <v>280</v>
      </c>
    </row>
    <row r="97" spans="1:14" ht="30" x14ac:dyDescent="0.25">
      <c r="A97" s="32" t="s">
        <v>1047</v>
      </c>
      <c r="B97" s="2" t="s">
        <v>818</v>
      </c>
      <c r="C97" s="50" t="s">
        <v>1048</v>
      </c>
      <c r="D97" s="49"/>
      <c r="E97" s="49"/>
      <c r="F97" s="49" t="s">
        <v>280</v>
      </c>
      <c r="G97" s="49"/>
      <c r="H97" s="49" t="s">
        <v>280</v>
      </c>
      <c r="I97" s="49"/>
      <c r="J97" s="49"/>
      <c r="K97" s="49"/>
      <c r="L97" s="49"/>
      <c r="M97" s="49"/>
      <c r="N97" s="49" t="s">
        <v>280</v>
      </c>
    </row>
    <row r="98" spans="1:14" ht="30" x14ac:dyDescent="0.25">
      <c r="A98" s="32" t="s">
        <v>817</v>
      </c>
      <c r="B98" s="2" t="s">
        <v>818</v>
      </c>
      <c r="C98" s="50" t="s">
        <v>819</v>
      </c>
      <c r="D98" s="49"/>
      <c r="E98" s="49"/>
      <c r="F98" s="49"/>
      <c r="G98" s="49"/>
      <c r="H98" s="49"/>
      <c r="I98" s="49"/>
      <c r="J98" s="49"/>
      <c r="K98" s="49" t="s">
        <v>280</v>
      </c>
      <c r="L98" s="49"/>
      <c r="M98" s="49"/>
      <c r="N98" s="49" t="s">
        <v>280</v>
      </c>
    </row>
    <row r="99" spans="1:14" ht="30" x14ac:dyDescent="0.25">
      <c r="A99" s="32" t="s">
        <v>824</v>
      </c>
      <c r="B99" s="2" t="s">
        <v>818</v>
      </c>
      <c r="C99" s="50" t="s">
        <v>825</v>
      </c>
      <c r="D99" s="49" t="s">
        <v>280</v>
      </c>
      <c r="E99" s="49" t="s">
        <v>280</v>
      </c>
      <c r="F99" s="49"/>
      <c r="G99" s="49"/>
      <c r="H99" s="49"/>
      <c r="I99" s="49"/>
      <c r="J99" s="49"/>
      <c r="K99" s="49" t="s">
        <v>280</v>
      </c>
      <c r="L99" s="49"/>
      <c r="M99" s="49"/>
      <c r="N99" s="49" t="s">
        <v>280</v>
      </c>
    </row>
    <row r="100" spans="1:14" x14ac:dyDescent="0.25">
      <c r="A100" s="32" t="s">
        <v>831</v>
      </c>
      <c r="B100" s="2" t="s">
        <v>818</v>
      </c>
      <c r="C100" s="50" t="s">
        <v>832</v>
      </c>
      <c r="D100" s="49"/>
      <c r="E100" s="49"/>
      <c r="F100" s="49"/>
      <c r="G100" s="49"/>
      <c r="H100" s="49"/>
      <c r="I100" s="49"/>
      <c r="J100" s="49"/>
      <c r="K100" s="49"/>
      <c r="L100" s="49"/>
      <c r="M100" s="49"/>
      <c r="N100" s="49" t="s">
        <v>280</v>
      </c>
    </row>
    <row r="101" spans="1:14" ht="30" x14ac:dyDescent="0.25">
      <c r="A101" s="32" t="s">
        <v>838</v>
      </c>
      <c r="B101" s="2" t="s">
        <v>818</v>
      </c>
      <c r="C101" s="50" t="s">
        <v>839</v>
      </c>
      <c r="D101" s="49" t="s">
        <v>280</v>
      </c>
      <c r="E101" s="49" t="s">
        <v>280</v>
      </c>
      <c r="F101" s="49" t="s">
        <v>280</v>
      </c>
      <c r="G101" s="49"/>
      <c r="H101" s="49"/>
      <c r="I101" s="49"/>
      <c r="J101" s="49" t="s">
        <v>280</v>
      </c>
      <c r="K101" s="49"/>
      <c r="L101" s="49" t="s">
        <v>280</v>
      </c>
      <c r="M101" s="49"/>
      <c r="N101" s="49" t="s">
        <v>280</v>
      </c>
    </row>
    <row r="102" spans="1:14" ht="30" x14ac:dyDescent="0.25">
      <c r="A102" s="32" t="s">
        <v>845</v>
      </c>
      <c r="B102" s="2" t="s">
        <v>818</v>
      </c>
      <c r="C102" s="50" t="s">
        <v>846</v>
      </c>
      <c r="D102" s="49"/>
      <c r="E102" s="49"/>
      <c r="F102" s="49"/>
      <c r="G102" s="49"/>
      <c r="H102" s="49"/>
      <c r="I102" s="49"/>
      <c r="J102" s="49"/>
      <c r="K102" s="49"/>
      <c r="L102" s="49"/>
      <c r="M102" s="49"/>
      <c r="N102" s="49" t="s">
        <v>280</v>
      </c>
    </row>
    <row r="103" spans="1:14" x14ac:dyDescent="0.25">
      <c r="A103" s="32" t="s">
        <v>850</v>
      </c>
      <c r="B103" s="2" t="s">
        <v>818</v>
      </c>
      <c r="C103" s="50" t="s">
        <v>851</v>
      </c>
      <c r="D103" s="49"/>
      <c r="E103" s="49"/>
      <c r="F103" s="49"/>
      <c r="G103" s="49"/>
      <c r="H103" s="49"/>
      <c r="I103" s="49"/>
      <c r="J103" s="49"/>
      <c r="K103" s="49"/>
      <c r="L103" s="49"/>
      <c r="M103" s="49"/>
      <c r="N103" s="49" t="s">
        <v>280</v>
      </c>
    </row>
    <row r="104" spans="1:14" ht="30" x14ac:dyDescent="0.25">
      <c r="A104" s="32" t="s">
        <v>858</v>
      </c>
      <c r="B104" s="2" t="s">
        <v>818</v>
      </c>
      <c r="C104" s="50" t="s">
        <v>859</v>
      </c>
      <c r="D104" s="49" t="s">
        <v>280</v>
      </c>
      <c r="E104" s="49"/>
      <c r="F104" s="49"/>
      <c r="G104" s="49" t="s">
        <v>280</v>
      </c>
      <c r="H104" s="49"/>
      <c r="I104" s="49" t="s">
        <v>280</v>
      </c>
      <c r="J104" s="49"/>
      <c r="K104" s="49"/>
      <c r="L104" s="49"/>
      <c r="M104" s="49"/>
      <c r="N104" s="49" t="s">
        <v>280</v>
      </c>
    </row>
    <row r="105" spans="1:14" ht="60" x14ac:dyDescent="0.25">
      <c r="A105" s="32" t="s">
        <v>864</v>
      </c>
      <c r="B105" s="2" t="s">
        <v>818</v>
      </c>
      <c r="C105" s="50" t="s">
        <v>865</v>
      </c>
      <c r="D105" s="49"/>
      <c r="E105" s="49"/>
      <c r="F105" s="49" t="s">
        <v>280</v>
      </c>
      <c r="G105" s="49"/>
      <c r="H105" s="49" t="s">
        <v>280</v>
      </c>
      <c r="I105" s="49"/>
      <c r="J105" s="49"/>
      <c r="K105" s="49"/>
      <c r="L105" s="49"/>
      <c r="M105" s="49"/>
      <c r="N105" s="49" t="s">
        <v>280</v>
      </c>
    </row>
    <row r="106" spans="1:14" ht="30" x14ac:dyDescent="0.25">
      <c r="A106" s="32" t="s">
        <v>931</v>
      </c>
      <c r="B106" s="2" t="s">
        <v>932</v>
      </c>
      <c r="C106" s="50" t="s">
        <v>933</v>
      </c>
      <c r="D106" s="49" t="s">
        <v>280</v>
      </c>
      <c r="E106" s="49"/>
      <c r="F106" s="49" t="s">
        <v>280</v>
      </c>
      <c r="G106" s="49" t="s">
        <v>280</v>
      </c>
      <c r="H106" s="49"/>
      <c r="I106" s="49"/>
      <c r="J106" s="49"/>
      <c r="K106" s="49"/>
      <c r="L106" s="49"/>
      <c r="M106" s="49"/>
      <c r="N106" s="49" t="s">
        <v>280</v>
      </c>
    </row>
    <row r="107" spans="1:14" ht="30" x14ac:dyDescent="0.25">
      <c r="A107" s="32" t="s">
        <v>938</v>
      </c>
      <c r="B107" s="2" t="s">
        <v>932</v>
      </c>
      <c r="C107" s="50" t="s">
        <v>939</v>
      </c>
      <c r="D107" s="49" t="s">
        <v>280</v>
      </c>
      <c r="E107" s="49" t="s">
        <v>280</v>
      </c>
      <c r="F107" s="49" t="s">
        <v>280</v>
      </c>
      <c r="G107" s="49" t="s">
        <v>280</v>
      </c>
      <c r="H107" s="49"/>
      <c r="I107" s="49"/>
      <c r="J107" s="49" t="s">
        <v>280</v>
      </c>
      <c r="K107" s="49"/>
      <c r="L107" s="49"/>
      <c r="M107" s="49"/>
      <c r="N107" s="49" t="s">
        <v>280</v>
      </c>
    </row>
    <row r="108" spans="1:14" ht="30" x14ac:dyDescent="0.25">
      <c r="A108" s="32" t="s">
        <v>944</v>
      </c>
      <c r="B108" s="2" t="s">
        <v>932</v>
      </c>
      <c r="C108" s="50" t="s">
        <v>945</v>
      </c>
      <c r="D108" s="49"/>
      <c r="E108" s="49"/>
      <c r="F108" s="49"/>
      <c r="G108" s="49"/>
      <c r="H108" s="49"/>
      <c r="I108" s="49"/>
      <c r="J108" s="49"/>
      <c r="K108" s="49" t="s">
        <v>280</v>
      </c>
      <c r="L108" s="49" t="s">
        <v>280</v>
      </c>
      <c r="M108" s="49" t="s">
        <v>280</v>
      </c>
      <c r="N108" s="49" t="s">
        <v>280</v>
      </c>
    </row>
    <row r="109" spans="1:14" x14ac:dyDescent="0.25">
      <c r="A109" s="32" t="s">
        <v>949</v>
      </c>
      <c r="B109" s="2" t="s">
        <v>932</v>
      </c>
      <c r="C109" s="50" t="s">
        <v>950</v>
      </c>
      <c r="D109" s="49"/>
      <c r="E109" s="49"/>
      <c r="F109" s="49"/>
      <c r="G109" s="49"/>
      <c r="H109" s="49" t="s">
        <v>280</v>
      </c>
      <c r="I109" s="49"/>
      <c r="J109" s="49"/>
      <c r="K109" s="49"/>
      <c r="L109" s="49"/>
      <c r="M109" s="49"/>
      <c r="N109" s="49" t="s">
        <v>280</v>
      </c>
    </row>
    <row r="110" spans="1:14" ht="45" x14ac:dyDescent="0.25">
      <c r="A110" s="32" t="s">
        <v>955</v>
      </c>
      <c r="B110" s="2" t="s">
        <v>932</v>
      </c>
      <c r="C110" s="50" t="s">
        <v>956</v>
      </c>
      <c r="D110" s="49"/>
      <c r="E110" s="49" t="s">
        <v>280</v>
      </c>
      <c r="F110" s="49"/>
      <c r="G110" s="49"/>
      <c r="H110" s="49"/>
      <c r="I110" s="49" t="s">
        <v>280</v>
      </c>
      <c r="J110" s="49"/>
      <c r="K110" s="49" t="s">
        <v>280</v>
      </c>
      <c r="L110" s="49"/>
      <c r="M110" s="49"/>
      <c r="N110" s="49" t="s">
        <v>280</v>
      </c>
    </row>
    <row r="111" spans="1:14" ht="30" x14ac:dyDescent="0.25">
      <c r="A111" s="32" t="s">
        <v>961</v>
      </c>
      <c r="B111" s="2" t="s">
        <v>932</v>
      </c>
      <c r="C111" s="50" t="s">
        <v>962</v>
      </c>
      <c r="D111" s="49"/>
      <c r="E111" s="49"/>
      <c r="F111" s="49"/>
      <c r="G111" s="49"/>
      <c r="H111" s="49"/>
      <c r="I111" s="49" t="s">
        <v>280</v>
      </c>
      <c r="J111" s="49"/>
      <c r="K111" s="49"/>
      <c r="L111" s="49" t="s">
        <v>280</v>
      </c>
      <c r="M111" s="49"/>
      <c r="N111" s="49" t="s">
        <v>280</v>
      </c>
    </row>
    <row r="112" spans="1:14" ht="30" x14ac:dyDescent="0.25">
      <c r="A112" s="32" t="s">
        <v>967</v>
      </c>
      <c r="B112" s="2" t="s">
        <v>932</v>
      </c>
      <c r="C112" s="50" t="s">
        <v>968</v>
      </c>
      <c r="D112" s="49"/>
      <c r="E112" s="49"/>
      <c r="F112" s="49"/>
      <c r="G112" s="49"/>
      <c r="H112" s="49"/>
      <c r="I112" s="49"/>
      <c r="J112" s="49"/>
      <c r="K112" s="49"/>
      <c r="L112" s="49"/>
      <c r="M112" s="49"/>
      <c r="N112" s="49" t="s">
        <v>280</v>
      </c>
    </row>
    <row r="113" spans="1:14" ht="30" x14ac:dyDescent="0.25">
      <c r="A113" s="32" t="s">
        <v>973</v>
      </c>
      <c r="B113" s="2" t="s">
        <v>932</v>
      </c>
      <c r="C113" s="50" t="s">
        <v>974</v>
      </c>
      <c r="D113" s="49"/>
      <c r="E113" s="49"/>
      <c r="F113" s="49"/>
      <c r="G113" s="49"/>
      <c r="H113" s="49" t="s">
        <v>280</v>
      </c>
      <c r="I113" s="49"/>
      <c r="J113" s="49"/>
      <c r="K113" s="49"/>
      <c r="L113" s="49" t="s">
        <v>280</v>
      </c>
      <c r="M113" s="49"/>
      <c r="N113" s="49" t="s">
        <v>280</v>
      </c>
    </row>
    <row r="114" spans="1:14" ht="30" x14ac:dyDescent="0.25">
      <c r="A114" s="32" t="s">
        <v>979</v>
      </c>
      <c r="B114" s="2" t="s">
        <v>932</v>
      </c>
      <c r="C114" s="50" t="s">
        <v>980</v>
      </c>
      <c r="D114" s="49"/>
      <c r="E114" s="49"/>
      <c r="F114" s="49"/>
      <c r="G114" s="49"/>
      <c r="H114" s="49" t="s">
        <v>280</v>
      </c>
      <c r="I114" s="49"/>
      <c r="J114" s="49"/>
      <c r="K114" s="49"/>
      <c r="L114" s="49"/>
      <c r="M114" s="49"/>
      <c r="N114" s="49" t="s">
        <v>280</v>
      </c>
    </row>
    <row r="115" spans="1:14" ht="75" x14ac:dyDescent="0.25">
      <c r="A115" s="32" t="s">
        <v>985</v>
      </c>
      <c r="B115" s="2" t="s">
        <v>986</v>
      </c>
      <c r="C115" s="2" t="s">
        <v>987</v>
      </c>
      <c r="D115" s="49"/>
      <c r="E115" s="49"/>
      <c r="F115" s="49" t="s">
        <v>280</v>
      </c>
      <c r="G115" s="49"/>
      <c r="H115" s="49" t="s">
        <v>280</v>
      </c>
      <c r="I115" s="49"/>
      <c r="J115" s="49"/>
      <c r="K115" s="49"/>
      <c r="L115" s="49"/>
      <c r="M115" s="49" t="s">
        <v>280</v>
      </c>
      <c r="N115" s="49" t="s">
        <v>280</v>
      </c>
    </row>
    <row r="116" spans="1:14" ht="60" x14ac:dyDescent="0.25">
      <c r="A116" s="32" t="s">
        <v>992</v>
      </c>
      <c r="B116" s="2" t="s">
        <v>986</v>
      </c>
      <c r="C116" s="50" t="s">
        <v>993</v>
      </c>
      <c r="D116" s="49" t="s">
        <v>280</v>
      </c>
      <c r="E116" s="49" t="s">
        <v>280</v>
      </c>
      <c r="F116" s="49" t="s">
        <v>280</v>
      </c>
      <c r="G116" s="49"/>
      <c r="H116" s="49" t="s">
        <v>280</v>
      </c>
      <c r="I116" s="49" t="s">
        <v>280</v>
      </c>
      <c r="J116" s="49"/>
      <c r="K116" s="49" t="s">
        <v>280</v>
      </c>
      <c r="L116" s="49"/>
      <c r="M116" s="49" t="s">
        <v>280</v>
      </c>
      <c r="N116" s="49" t="s">
        <v>280</v>
      </c>
    </row>
    <row r="117" spans="1:14" ht="30" x14ac:dyDescent="0.25">
      <c r="A117" s="32" t="s">
        <v>997</v>
      </c>
      <c r="B117" s="2" t="s">
        <v>986</v>
      </c>
      <c r="C117" s="50" t="s">
        <v>998</v>
      </c>
      <c r="D117" s="49"/>
      <c r="E117" s="49"/>
      <c r="F117" s="49" t="s">
        <v>280</v>
      </c>
      <c r="G117" s="49"/>
      <c r="H117" s="49" t="s">
        <v>280</v>
      </c>
      <c r="I117" s="49" t="s">
        <v>280</v>
      </c>
      <c r="J117" s="49"/>
      <c r="K117" s="49"/>
      <c r="L117" s="49"/>
      <c r="M117" s="49" t="s">
        <v>280</v>
      </c>
      <c r="N117" s="49" t="s">
        <v>280</v>
      </c>
    </row>
    <row r="118" spans="1:14" ht="30" x14ac:dyDescent="0.25">
      <c r="A118" s="32" t="s">
        <v>1000</v>
      </c>
      <c r="B118" s="2" t="s">
        <v>986</v>
      </c>
      <c r="C118" s="50" t="s">
        <v>1001</v>
      </c>
      <c r="D118" s="49"/>
      <c r="E118" s="49"/>
      <c r="F118" s="49" t="s">
        <v>280</v>
      </c>
      <c r="G118" s="49"/>
      <c r="H118" s="49" t="s">
        <v>280</v>
      </c>
      <c r="I118" s="49" t="s">
        <v>280</v>
      </c>
      <c r="J118" s="49"/>
      <c r="K118" s="49"/>
      <c r="L118" s="49"/>
      <c r="M118" s="49" t="s">
        <v>280</v>
      </c>
      <c r="N118" s="49" t="s">
        <v>280</v>
      </c>
    </row>
    <row r="119" spans="1:14" ht="75" x14ac:dyDescent="0.25">
      <c r="A119" s="32" t="s">
        <v>1004</v>
      </c>
      <c r="B119" s="2" t="s">
        <v>986</v>
      </c>
      <c r="C119" s="50" t="s">
        <v>1005</v>
      </c>
      <c r="D119" s="49"/>
      <c r="E119" s="49"/>
      <c r="F119" s="49" t="s">
        <v>280</v>
      </c>
      <c r="G119" s="49"/>
      <c r="H119" s="49" t="s">
        <v>280</v>
      </c>
      <c r="I119" s="49"/>
      <c r="J119" s="49"/>
      <c r="K119" s="49"/>
      <c r="L119" s="49"/>
      <c r="M119" s="49" t="s">
        <v>280</v>
      </c>
      <c r="N119" s="49" t="s">
        <v>280</v>
      </c>
    </row>
    <row r="120" spans="1:14" ht="60" x14ac:dyDescent="0.25">
      <c r="A120" s="32" t="s">
        <v>1007</v>
      </c>
      <c r="B120" s="2" t="s">
        <v>986</v>
      </c>
      <c r="C120" s="50" t="s">
        <v>1008</v>
      </c>
      <c r="D120" s="49" t="s">
        <v>280</v>
      </c>
      <c r="E120" s="49" t="s">
        <v>280</v>
      </c>
      <c r="F120" s="49" t="s">
        <v>280</v>
      </c>
      <c r="G120" s="49" t="s">
        <v>280</v>
      </c>
      <c r="H120" s="49" t="s">
        <v>280</v>
      </c>
      <c r="I120" s="49"/>
      <c r="J120" s="49"/>
      <c r="K120" s="49" t="s">
        <v>280</v>
      </c>
      <c r="L120" s="49"/>
      <c r="M120" s="49" t="s">
        <v>280</v>
      </c>
      <c r="N120" s="49" t="s">
        <v>280</v>
      </c>
    </row>
    <row r="121" spans="1:14" ht="60" x14ac:dyDescent="0.25">
      <c r="A121" s="32" t="s">
        <v>1011</v>
      </c>
      <c r="B121" s="2" t="s">
        <v>986</v>
      </c>
      <c r="C121" s="50" t="s">
        <v>1012</v>
      </c>
      <c r="D121" s="49" t="s">
        <v>280</v>
      </c>
      <c r="E121" s="49" t="s">
        <v>280</v>
      </c>
      <c r="F121" s="49" t="s">
        <v>280</v>
      </c>
      <c r="G121" s="49" t="s">
        <v>280</v>
      </c>
      <c r="H121" s="49" t="s">
        <v>280</v>
      </c>
      <c r="I121" s="49"/>
      <c r="J121" s="49"/>
      <c r="K121" s="49" t="s">
        <v>280</v>
      </c>
      <c r="L121" s="49"/>
      <c r="M121" s="49" t="s">
        <v>280</v>
      </c>
      <c r="N121" s="49" t="s">
        <v>280</v>
      </c>
    </row>
    <row r="122" spans="1:14" ht="48.95" customHeight="1" x14ac:dyDescent="0.25">
      <c r="A122" s="50" t="s">
        <v>1018</v>
      </c>
      <c r="B122" s="2" t="s">
        <v>986</v>
      </c>
      <c r="C122" s="173" t="s">
        <v>1019</v>
      </c>
      <c r="D122" s="174"/>
      <c r="E122" s="75" t="s">
        <v>280</v>
      </c>
      <c r="F122" s="75" t="s">
        <v>280</v>
      </c>
      <c r="G122" s="75" t="s">
        <v>280</v>
      </c>
      <c r="H122" s="75" t="s">
        <v>280</v>
      </c>
      <c r="I122" s="75"/>
      <c r="J122" s="75"/>
      <c r="K122" s="75"/>
      <c r="L122" s="75"/>
      <c r="M122" s="75" t="s">
        <v>280</v>
      </c>
      <c r="N122" s="75" t="s">
        <v>280</v>
      </c>
    </row>
    <row r="123" spans="1:14" ht="18.95" customHeight="1" x14ac:dyDescent="0.25">
      <c r="A123" s="50" t="s">
        <v>1022</v>
      </c>
      <c r="B123" s="2" t="s">
        <v>986</v>
      </c>
      <c r="C123" s="173" t="s">
        <v>1023</v>
      </c>
      <c r="D123" s="175"/>
      <c r="E123" s="49" t="s">
        <v>280</v>
      </c>
      <c r="F123" s="49" t="s">
        <v>280</v>
      </c>
      <c r="G123" s="49"/>
      <c r="H123" s="49" t="s">
        <v>280</v>
      </c>
      <c r="I123" s="49"/>
      <c r="J123" s="49"/>
      <c r="K123" s="49"/>
      <c r="L123" s="49"/>
      <c r="M123" s="49" t="s">
        <v>280</v>
      </c>
      <c r="N123" s="49" t="s">
        <v>280</v>
      </c>
    </row>
    <row r="124" spans="1:14" ht="60" x14ac:dyDescent="0.25">
      <c r="A124" s="50" t="s">
        <v>1026</v>
      </c>
      <c r="B124" s="2" t="s">
        <v>986</v>
      </c>
      <c r="C124" s="173" t="s">
        <v>1027</v>
      </c>
      <c r="D124" s="175"/>
      <c r="E124" s="49"/>
      <c r="F124" s="49" t="s">
        <v>280</v>
      </c>
      <c r="G124" s="49"/>
      <c r="H124" s="49" t="s">
        <v>280</v>
      </c>
      <c r="I124" s="49"/>
      <c r="J124" s="49"/>
      <c r="K124" s="49"/>
      <c r="L124" s="49"/>
      <c r="M124" s="49" t="s">
        <v>280</v>
      </c>
      <c r="N124" s="49" t="s">
        <v>280</v>
      </c>
    </row>
    <row r="125" spans="1:14" ht="45" x14ac:dyDescent="0.25">
      <c r="A125" s="50" t="s">
        <v>1031</v>
      </c>
      <c r="B125" s="2" t="s">
        <v>986</v>
      </c>
      <c r="C125" s="173" t="s">
        <v>1032</v>
      </c>
      <c r="D125" s="174"/>
      <c r="E125" s="49"/>
      <c r="F125" s="49" t="s">
        <v>280</v>
      </c>
      <c r="G125" s="49"/>
      <c r="H125" s="49" t="s">
        <v>280</v>
      </c>
      <c r="I125" s="49"/>
      <c r="J125" s="49"/>
      <c r="K125" s="49"/>
      <c r="L125" s="49"/>
      <c r="M125" s="49" t="s">
        <v>280</v>
      </c>
      <c r="N125" s="49" t="s">
        <v>280</v>
      </c>
    </row>
    <row r="126" spans="1:14" ht="75" x14ac:dyDescent="0.25">
      <c r="A126" s="50" t="s">
        <v>1035</v>
      </c>
      <c r="B126" s="2" t="s">
        <v>986</v>
      </c>
      <c r="C126" s="173" t="s">
        <v>1036</v>
      </c>
      <c r="D126" s="176"/>
      <c r="E126" s="49"/>
      <c r="F126" s="49" t="s">
        <v>280</v>
      </c>
      <c r="G126" s="49"/>
      <c r="H126" s="49" t="s">
        <v>280</v>
      </c>
      <c r="I126" s="49"/>
      <c r="J126" s="49"/>
      <c r="K126" s="49"/>
      <c r="L126" s="49"/>
      <c r="M126" s="49" t="s">
        <v>280</v>
      </c>
      <c r="N126" s="49" t="s">
        <v>280</v>
      </c>
    </row>
    <row r="127" spans="1:14" ht="45" x14ac:dyDescent="0.25">
      <c r="A127" s="50" t="s">
        <v>768</v>
      </c>
      <c r="B127" s="50" t="s">
        <v>769</v>
      </c>
      <c r="C127" s="173" t="s">
        <v>770</v>
      </c>
      <c r="D127" s="49" t="s">
        <v>280</v>
      </c>
      <c r="E127" s="49"/>
      <c r="F127" s="49"/>
      <c r="G127" s="49"/>
      <c r="H127" s="49" t="s">
        <v>280</v>
      </c>
      <c r="I127" s="49"/>
      <c r="J127" s="49"/>
      <c r="K127" s="49"/>
      <c r="L127" s="49"/>
      <c r="M127" s="49" t="s">
        <v>280</v>
      </c>
      <c r="N127" s="49" t="s">
        <v>280</v>
      </c>
    </row>
    <row r="128" spans="1:14" ht="45" x14ac:dyDescent="0.25">
      <c r="A128" s="50" t="s">
        <v>778</v>
      </c>
      <c r="B128" s="50" t="s">
        <v>769</v>
      </c>
      <c r="C128" s="173" t="s">
        <v>779</v>
      </c>
      <c r="D128" s="49" t="s">
        <v>280</v>
      </c>
      <c r="E128" s="49" t="s">
        <v>280</v>
      </c>
      <c r="F128" s="49"/>
      <c r="G128" s="49"/>
      <c r="H128" s="49"/>
      <c r="I128" s="49"/>
      <c r="J128" s="49"/>
      <c r="K128" s="49"/>
      <c r="L128" s="49"/>
      <c r="M128" s="49" t="s">
        <v>280</v>
      </c>
      <c r="N128" s="49" t="s">
        <v>280</v>
      </c>
    </row>
    <row r="129" spans="1:14" ht="30" x14ac:dyDescent="0.25">
      <c r="A129" s="50" t="s">
        <v>786</v>
      </c>
      <c r="B129" s="50" t="s">
        <v>769</v>
      </c>
      <c r="C129" s="173" t="s">
        <v>787</v>
      </c>
      <c r="D129" s="49"/>
      <c r="E129" s="49"/>
      <c r="F129" s="49"/>
      <c r="G129" s="49"/>
      <c r="H129" s="49" t="s">
        <v>280</v>
      </c>
      <c r="I129" s="49"/>
      <c r="J129" s="49"/>
      <c r="K129" s="49"/>
      <c r="L129" s="49"/>
      <c r="M129" s="49" t="s">
        <v>280</v>
      </c>
      <c r="N129" s="49" t="s">
        <v>280</v>
      </c>
    </row>
    <row r="130" spans="1:14" ht="45" x14ac:dyDescent="0.25">
      <c r="A130" s="50" t="s">
        <v>793</v>
      </c>
      <c r="B130" s="50" t="s">
        <v>769</v>
      </c>
      <c r="C130" s="173" t="s">
        <v>794</v>
      </c>
      <c r="D130" s="49" t="s">
        <v>280</v>
      </c>
      <c r="E130" s="49" t="s">
        <v>280</v>
      </c>
      <c r="F130" s="49"/>
      <c r="G130" s="49" t="s">
        <v>280</v>
      </c>
      <c r="H130" s="49"/>
      <c r="I130" s="49"/>
      <c r="J130" s="49" t="s">
        <v>280</v>
      </c>
      <c r="K130" s="49"/>
      <c r="L130" s="49"/>
      <c r="M130" s="49" t="s">
        <v>280</v>
      </c>
      <c r="N130" s="49" t="s">
        <v>280</v>
      </c>
    </row>
    <row r="131" spans="1:14" ht="45" x14ac:dyDescent="0.25">
      <c r="A131" s="50" t="s">
        <v>800</v>
      </c>
      <c r="B131" s="50" t="s">
        <v>769</v>
      </c>
      <c r="C131" s="173" t="s">
        <v>801</v>
      </c>
      <c r="D131" s="75" t="s">
        <v>280</v>
      </c>
      <c r="E131" s="75" t="s">
        <v>280</v>
      </c>
      <c r="F131" s="75"/>
      <c r="G131" s="49" t="s">
        <v>280</v>
      </c>
      <c r="H131" s="75"/>
      <c r="I131" s="49" t="s">
        <v>280</v>
      </c>
      <c r="J131" s="75"/>
      <c r="K131" s="75"/>
      <c r="L131" s="75"/>
      <c r="M131" s="75" t="s">
        <v>280</v>
      </c>
      <c r="N131" s="49" t="s">
        <v>280</v>
      </c>
    </row>
    <row r="132" spans="1:14" ht="45" x14ac:dyDescent="0.25">
      <c r="A132" s="50" t="s">
        <v>808</v>
      </c>
      <c r="B132" s="50" t="s">
        <v>769</v>
      </c>
      <c r="C132" s="173" t="s">
        <v>809</v>
      </c>
      <c r="D132" s="75"/>
      <c r="E132" s="75"/>
      <c r="F132" s="75" t="s">
        <v>280</v>
      </c>
      <c r="G132" s="75"/>
      <c r="H132" s="75" t="s">
        <v>280</v>
      </c>
      <c r="I132" s="75"/>
      <c r="J132" s="75"/>
      <c r="K132" s="49" t="s">
        <v>280</v>
      </c>
      <c r="L132" s="75"/>
      <c r="M132" s="75" t="s">
        <v>280</v>
      </c>
      <c r="N132" s="49" t="s">
        <v>280</v>
      </c>
    </row>
    <row r="133" spans="1:14" ht="30" x14ac:dyDescent="0.25">
      <c r="A133" s="50" t="s">
        <v>429</v>
      </c>
      <c r="B133" s="50" t="s">
        <v>430</v>
      </c>
      <c r="C133" s="173" t="s">
        <v>431</v>
      </c>
      <c r="D133" s="75" t="s">
        <v>280</v>
      </c>
      <c r="E133" s="49" t="s">
        <v>280</v>
      </c>
      <c r="F133" s="49"/>
      <c r="G133" s="49" t="s">
        <v>280</v>
      </c>
      <c r="H133" s="49"/>
      <c r="I133" s="49"/>
      <c r="J133" s="49"/>
      <c r="K133" s="49"/>
      <c r="L133" s="49"/>
      <c r="M133" s="49"/>
      <c r="N133" s="49" t="s">
        <v>280</v>
      </c>
    </row>
    <row r="134" spans="1:14" ht="30" x14ac:dyDescent="0.25">
      <c r="A134" s="50" t="s">
        <v>436</v>
      </c>
      <c r="B134" s="50" t="s">
        <v>430</v>
      </c>
      <c r="C134" s="173" t="s">
        <v>437</v>
      </c>
      <c r="D134" s="75" t="s">
        <v>280</v>
      </c>
      <c r="E134" s="49" t="s">
        <v>280</v>
      </c>
      <c r="F134" s="49"/>
      <c r="G134" s="49"/>
      <c r="H134" s="49" t="s">
        <v>280</v>
      </c>
      <c r="I134" s="49" t="s">
        <v>280</v>
      </c>
      <c r="J134" s="49" t="s">
        <v>280</v>
      </c>
      <c r="K134" s="49" t="s">
        <v>280</v>
      </c>
      <c r="L134" s="49"/>
      <c r="M134" s="49" t="s">
        <v>280</v>
      </c>
      <c r="N134" s="49" t="s">
        <v>280</v>
      </c>
    </row>
    <row r="135" spans="1:14" ht="30" x14ac:dyDescent="0.25">
      <c r="A135" s="50" t="s">
        <v>441</v>
      </c>
      <c r="B135" s="50" t="s">
        <v>430</v>
      </c>
      <c r="C135" s="173" t="s">
        <v>442</v>
      </c>
      <c r="D135" s="75" t="s">
        <v>280</v>
      </c>
      <c r="E135" s="49" t="s">
        <v>280</v>
      </c>
      <c r="F135" s="49"/>
      <c r="G135" s="49"/>
      <c r="H135" s="49" t="s">
        <v>280</v>
      </c>
      <c r="I135" s="49"/>
      <c r="J135" s="49" t="s">
        <v>280</v>
      </c>
      <c r="K135" s="49" t="s">
        <v>280</v>
      </c>
      <c r="L135" s="49"/>
      <c r="M135" s="49"/>
      <c r="N135" s="49" t="s">
        <v>280</v>
      </c>
    </row>
    <row r="136" spans="1:14" ht="45" x14ac:dyDescent="0.25">
      <c r="A136" s="50" t="s">
        <v>446</v>
      </c>
      <c r="B136" s="50" t="s">
        <v>430</v>
      </c>
      <c r="C136" s="173" t="s">
        <v>447</v>
      </c>
      <c r="D136" s="75" t="s">
        <v>280</v>
      </c>
      <c r="E136" s="49" t="s">
        <v>280</v>
      </c>
      <c r="F136" s="49" t="s">
        <v>280</v>
      </c>
      <c r="G136" s="49" t="s">
        <v>280</v>
      </c>
      <c r="H136" s="49"/>
      <c r="I136" s="49"/>
      <c r="J136" s="49"/>
      <c r="K136" s="49" t="s">
        <v>280</v>
      </c>
      <c r="L136" s="49"/>
      <c r="M136" s="49"/>
      <c r="N136" s="49" t="s">
        <v>280</v>
      </c>
    </row>
    <row r="137" spans="1:14" ht="45" x14ac:dyDescent="0.25">
      <c r="A137" s="50" t="s">
        <v>450</v>
      </c>
      <c r="B137" s="50" t="s">
        <v>430</v>
      </c>
      <c r="C137" s="173" t="s">
        <v>451</v>
      </c>
      <c r="D137" s="75" t="s">
        <v>280</v>
      </c>
      <c r="E137" s="49"/>
      <c r="F137" s="49"/>
      <c r="G137" s="49"/>
      <c r="H137" s="49"/>
      <c r="I137" s="49" t="s">
        <v>280</v>
      </c>
      <c r="J137" s="49"/>
      <c r="K137" s="49"/>
      <c r="L137" s="49"/>
      <c r="M137" s="49" t="s">
        <v>280</v>
      </c>
      <c r="N137" s="49" t="s">
        <v>280</v>
      </c>
    </row>
    <row r="138" spans="1:14" ht="30" x14ac:dyDescent="0.25">
      <c r="A138" s="50" t="s">
        <v>457</v>
      </c>
      <c r="B138" s="50" t="s">
        <v>430</v>
      </c>
      <c r="C138" s="173" t="s">
        <v>458</v>
      </c>
      <c r="D138" s="75" t="s">
        <v>280</v>
      </c>
      <c r="E138" s="49"/>
      <c r="F138" s="49" t="s">
        <v>280</v>
      </c>
      <c r="G138" s="49"/>
      <c r="H138" s="49" t="s">
        <v>280</v>
      </c>
      <c r="I138" s="49"/>
      <c r="J138" s="49"/>
      <c r="K138" s="49"/>
      <c r="L138" s="49"/>
      <c r="M138" s="49"/>
      <c r="N138" s="49" t="s">
        <v>280</v>
      </c>
    </row>
    <row r="139" spans="1:14" ht="30" x14ac:dyDescent="0.25">
      <c r="A139" s="50" t="s">
        <v>461</v>
      </c>
      <c r="B139" s="50" t="s">
        <v>430</v>
      </c>
      <c r="C139" s="173" t="s">
        <v>462</v>
      </c>
      <c r="D139" s="75" t="s">
        <v>280</v>
      </c>
      <c r="E139" s="49" t="s">
        <v>280</v>
      </c>
      <c r="F139" s="49" t="s">
        <v>280</v>
      </c>
      <c r="G139" s="49" t="s">
        <v>280</v>
      </c>
      <c r="H139" s="49" t="s">
        <v>280</v>
      </c>
      <c r="I139" s="49"/>
      <c r="J139" s="49" t="s">
        <v>280</v>
      </c>
      <c r="K139" s="49"/>
      <c r="L139" s="49"/>
      <c r="M139" s="49" t="s">
        <v>280</v>
      </c>
      <c r="N139" s="49" t="s">
        <v>280</v>
      </c>
    </row>
    <row r="140" spans="1:14" ht="60" x14ac:dyDescent="0.25">
      <c r="A140" s="50" t="s">
        <v>471</v>
      </c>
      <c r="B140" s="50" t="s">
        <v>430</v>
      </c>
      <c r="C140" s="173" t="s">
        <v>472</v>
      </c>
      <c r="D140" s="75" t="s">
        <v>280</v>
      </c>
      <c r="E140" s="49"/>
      <c r="F140" s="49"/>
      <c r="G140" s="49"/>
      <c r="H140" s="49"/>
      <c r="I140" s="49"/>
      <c r="J140" s="49"/>
      <c r="K140" s="49" t="s">
        <v>280</v>
      </c>
      <c r="L140" s="49"/>
      <c r="M140" s="49"/>
      <c r="N140" s="49" t="s">
        <v>280</v>
      </c>
    </row>
    <row r="141" spans="1:14" ht="45" x14ac:dyDescent="0.25">
      <c r="A141" s="50" t="s">
        <v>480</v>
      </c>
      <c r="B141" s="50" t="s">
        <v>430</v>
      </c>
      <c r="C141" s="173" t="s">
        <v>481</v>
      </c>
      <c r="D141" s="75" t="s">
        <v>280</v>
      </c>
      <c r="E141" s="49" t="s">
        <v>280</v>
      </c>
      <c r="F141" s="49"/>
      <c r="G141" s="49"/>
      <c r="H141" s="49"/>
      <c r="I141" s="49"/>
      <c r="J141" s="49"/>
      <c r="K141" s="49" t="s">
        <v>280</v>
      </c>
      <c r="L141" s="49"/>
      <c r="M141" s="49"/>
      <c r="N141" s="49" t="s">
        <v>280</v>
      </c>
    </row>
    <row r="142" spans="1:14" ht="30" x14ac:dyDescent="0.25">
      <c r="A142" s="50" t="s">
        <v>485</v>
      </c>
      <c r="B142" s="50" t="s">
        <v>430</v>
      </c>
      <c r="C142" s="173" t="s">
        <v>486</v>
      </c>
      <c r="D142" s="75" t="s">
        <v>280</v>
      </c>
      <c r="E142" s="49" t="s">
        <v>280</v>
      </c>
      <c r="F142" s="49" t="s">
        <v>280</v>
      </c>
      <c r="G142" s="49" t="s">
        <v>280</v>
      </c>
      <c r="H142" s="49"/>
      <c r="I142" s="49"/>
      <c r="J142" s="49" t="s">
        <v>280</v>
      </c>
      <c r="K142" s="49" t="s">
        <v>280</v>
      </c>
      <c r="L142" s="49"/>
      <c r="M142" s="49" t="s">
        <v>280</v>
      </c>
      <c r="N142" s="49" t="s">
        <v>280</v>
      </c>
    </row>
    <row r="143" spans="1:14" ht="45" x14ac:dyDescent="0.25">
      <c r="A143" s="50" t="s">
        <v>494</v>
      </c>
      <c r="B143" s="50" t="s">
        <v>430</v>
      </c>
      <c r="C143" s="173" t="s">
        <v>495</v>
      </c>
      <c r="D143" s="75" t="s">
        <v>280</v>
      </c>
      <c r="E143" s="49" t="s">
        <v>280</v>
      </c>
      <c r="F143" s="49"/>
      <c r="G143" s="49"/>
      <c r="H143" s="49" t="s">
        <v>280</v>
      </c>
      <c r="I143" s="49"/>
      <c r="J143" s="49" t="s">
        <v>280</v>
      </c>
      <c r="K143" s="49"/>
      <c r="L143" s="49" t="s">
        <v>280</v>
      </c>
      <c r="M143" s="49" t="s">
        <v>280</v>
      </c>
      <c r="N143" s="49" t="s">
        <v>280</v>
      </c>
    </row>
    <row r="144" spans="1:14" x14ac:dyDescent="0.25">
      <c r="D144" s="2"/>
      <c r="E144" s="2"/>
      <c r="F144" s="2"/>
      <c r="G144" s="2"/>
      <c r="H144" s="2"/>
      <c r="I144" s="2"/>
      <c r="J144" s="2"/>
      <c r="K144" s="2"/>
      <c r="L144" s="2"/>
      <c r="M144" s="2"/>
      <c r="N144" s="2"/>
    </row>
    <row r="145" spans="4:14" x14ac:dyDescent="0.25">
      <c r="D145" s="2"/>
      <c r="E145" s="2"/>
      <c r="F145" s="2"/>
      <c r="G145" s="2"/>
      <c r="H145" s="2"/>
      <c r="I145" s="2"/>
      <c r="J145" s="2"/>
      <c r="K145" s="2"/>
      <c r="L145" s="2"/>
      <c r="M145" s="2"/>
      <c r="N145" s="2"/>
    </row>
    <row r="146" spans="4:14" x14ac:dyDescent="0.25">
      <c r="D146" s="2"/>
      <c r="E146" s="2"/>
      <c r="F146" s="2"/>
      <c r="G146" s="2"/>
      <c r="H146" s="2"/>
      <c r="I146" s="2"/>
      <c r="J146" s="2"/>
      <c r="K146" s="2"/>
      <c r="L146" s="2"/>
      <c r="M146" s="2"/>
      <c r="N146" s="2"/>
    </row>
    <row r="147" spans="4:14" x14ac:dyDescent="0.25">
      <c r="D147" s="2"/>
      <c r="E147" s="2"/>
      <c r="F147" s="2"/>
      <c r="G147" s="2"/>
      <c r="H147" s="2"/>
      <c r="I147" s="2"/>
      <c r="J147" s="2"/>
      <c r="K147" s="2"/>
      <c r="L147" s="2"/>
      <c r="M147" s="2"/>
      <c r="N147" s="2"/>
    </row>
    <row r="148" spans="4:14" x14ac:dyDescent="0.25">
      <c r="D148" s="2"/>
      <c r="E148" s="2"/>
      <c r="F148" s="2"/>
      <c r="G148" s="2"/>
      <c r="H148" s="2"/>
      <c r="I148" s="2"/>
      <c r="J148" s="2"/>
      <c r="K148" s="2"/>
      <c r="L148" s="2"/>
      <c r="M148" s="2"/>
      <c r="N148" s="2"/>
    </row>
    <row r="149" spans="4:14" x14ac:dyDescent="0.25">
      <c r="D149" s="2"/>
      <c r="E149" s="2"/>
      <c r="F149" s="2"/>
      <c r="G149" s="2"/>
      <c r="H149" s="2"/>
      <c r="I149" s="2"/>
      <c r="J149" s="2"/>
      <c r="K149" s="2"/>
      <c r="L149" s="2"/>
      <c r="M149" s="2"/>
      <c r="N149" s="2"/>
    </row>
    <row r="150" spans="4:14" x14ac:dyDescent="0.25">
      <c r="D150" s="2"/>
      <c r="E150" s="2"/>
      <c r="F150" s="2"/>
      <c r="G150" s="2"/>
      <c r="H150" s="2"/>
      <c r="I150" s="2"/>
      <c r="J150" s="2"/>
      <c r="K150" s="2"/>
      <c r="L150" s="2"/>
      <c r="M150" s="2"/>
      <c r="N150" s="2"/>
    </row>
    <row r="151" spans="4:14" x14ac:dyDescent="0.25">
      <c r="D151" s="2"/>
      <c r="E151" s="2"/>
      <c r="F151" s="2"/>
      <c r="G151" s="2"/>
      <c r="H151" s="2"/>
      <c r="I151" s="2"/>
      <c r="J151" s="2"/>
      <c r="K151" s="2"/>
      <c r="L151" s="2"/>
      <c r="M151" s="2"/>
      <c r="N151" s="2"/>
    </row>
    <row r="152" spans="4:14" x14ac:dyDescent="0.25">
      <c r="D152" s="2"/>
      <c r="E152" s="2"/>
      <c r="F152" s="2"/>
      <c r="G152" s="2"/>
      <c r="H152" s="2"/>
      <c r="I152" s="2"/>
      <c r="J152" s="2"/>
      <c r="K152" s="2"/>
      <c r="L152" s="2"/>
      <c r="M152" s="2"/>
      <c r="N152" s="2"/>
    </row>
    <row r="153" spans="4:14" x14ac:dyDescent="0.25">
      <c r="D153" s="2"/>
      <c r="E153" s="2"/>
      <c r="F153" s="2"/>
      <c r="G153" s="2"/>
      <c r="H153" s="2"/>
      <c r="I153" s="2"/>
      <c r="J153" s="2"/>
      <c r="K153" s="2"/>
      <c r="L153" s="2"/>
      <c r="M153" s="2"/>
      <c r="N153" s="2"/>
    </row>
    <row r="154" spans="4:14" x14ac:dyDescent="0.25">
      <c r="D154" s="2"/>
      <c r="E154" s="2"/>
      <c r="F154" s="2"/>
      <c r="G154" s="2"/>
      <c r="H154" s="2"/>
      <c r="I154" s="2"/>
      <c r="J154" s="2"/>
      <c r="K154" s="2"/>
      <c r="L154" s="2"/>
      <c r="M154" s="2"/>
      <c r="N154" s="2"/>
    </row>
    <row r="155" spans="4:14" x14ac:dyDescent="0.25">
      <c r="D155" s="2"/>
      <c r="E155" s="2"/>
      <c r="F155" s="2"/>
      <c r="G155" s="2"/>
      <c r="H155" s="2"/>
      <c r="I155" s="2"/>
      <c r="J155" s="2"/>
      <c r="K155" s="2"/>
      <c r="L155" s="2"/>
      <c r="M155" s="2"/>
      <c r="N155" s="2"/>
    </row>
    <row r="156" spans="4:14" x14ac:dyDescent="0.25">
      <c r="D156" s="2"/>
      <c r="E156" s="2"/>
      <c r="F156" s="2"/>
      <c r="G156" s="2"/>
      <c r="H156" s="2"/>
      <c r="I156" s="2"/>
      <c r="J156" s="2"/>
      <c r="K156" s="2"/>
      <c r="L156" s="2"/>
      <c r="M156" s="2"/>
      <c r="N156" s="2"/>
    </row>
    <row r="157" spans="4:14" x14ac:dyDescent="0.25">
      <c r="D157" s="2"/>
      <c r="E157" s="2"/>
      <c r="F157" s="2"/>
      <c r="G157" s="2"/>
      <c r="H157" s="2"/>
      <c r="I157" s="2"/>
      <c r="J157" s="2"/>
      <c r="K157" s="2"/>
      <c r="L157" s="2"/>
      <c r="M157" s="2"/>
      <c r="N157" s="2"/>
    </row>
    <row r="158" spans="4:14" x14ac:dyDescent="0.25">
      <c r="D158" s="2"/>
      <c r="E158" s="2"/>
      <c r="F158" s="2"/>
      <c r="G158" s="2"/>
      <c r="H158" s="2"/>
      <c r="I158" s="2"/>
      <c r="J158" s="2"/>
      <c r="K158" s="2"/>
      <c r="L158" s="2"/>
      <c r="M158" s="2"/>
      <c r="N158" s="2"/>
    </row>
    <row r="159" spans="4:14" x14ac:dyDescent="0.25">
      <c r="D159" s="2"/>
      <c r="E159" s="2"/>
      <c r="F159" s="2"/>
      <c r="G159" s="2"/>
      <c r="H159" s="2"/>
      <c r="I159" s="2"/>
      <c r="J159" s="2"/>
      <c r="K159" s="2"/>
      <c r="L159" s="2"/>
      <c r="M159" s="2"/>
      <c r="N159" s="2"/>
    </row>
    <row r="160" spans="4:14" x14ac:dyDescent="0.25">
      <c r="D160" s="2"/>
      <c r="E160" s="2"/>
      <c r="F160" s="2"/>
      <c r="G160" s="2"/>
      <c r="H160" s="2"/>
      <c r="I160" s="2"/>
      <c r="J160" s="2"/>
      <c r="K160" s="2"/>
      <c r="L160" s="2"/>
      <c r="M160" s="2"/>
      <c r="N160" s="2"/>
    </row>
    <row r="161" spans="4:14" x14ac:dyDescent="0.25">
      <c r="D161" s="2"/>
      <c r="E161" s="2"/>
      <c r="F161" s="2"/>
      <c r="G161" s="2"/>
      <c r="H161" s="2"/>
      <c r="I161" s="2"/>
      <c r="J161" s="2"/>
      <c r="K161" s="2"/>
      <c r="L161" s="2"/>
      <c r="M161" s="2"/>
      <c r="N161" s="2"/>
    </row>
    <row r="162" spans="4:14" x14ac:dyDescent="0.25">
      <c r="D162" s="2"/>
      <c r="E162" s="2"/>
      <c r="F162" s="2"/>
      <c r="G162" s="2"/>
      <c r="H162" s="2"/>
      <c r="I162" s="2"/>
      <c r="J162" s="2"/>
      <c r="K162" s="2"/>
      <c r="L162" s="2"/>
      <c r="M162" s="2"/>
      <c r="N162" s="2"/>
    </row>
    <row r="163" spans="4:14" x14ac:dyDescent="0.25">
      <c r="D163" s="2"/>
      <c r="E163" s="2"/>
      <c r="F163" s="2"/>
      <c r="G163" s="2"/>
      <c r="H163" s="2"/>
      <c r="I163" s="2"/>
      <c r="J163" s="2"/>
      <c r="K163" s="2"/>
      <c r="L163" s="2"/>
      <c r="M163" s="2"/>
      <c r="N163" s="2"/>
    </row>
    <row r="164" spans="4:14" x14ac:dyDescent="0.25">
      <c r="D164" s="2"/>
      <c r="E164" s="2"/>
      <c r="F164" s="2"/>
      <c r="G164" s="2"/>
      <c r="H164" s="2"/>
      <c r="I164" s="2"/>
      <c r="J164" s="2"/>
      <c r="K164" s="2"/>
      <c r="L164" s="2"/>
      <c r="M164" s="2"/>
      <c r="N164" s="2"/>
    </row>
    <row r="165" spans="4:14" x14ac:dyDescent="0.25">
      <c r="D165" s="2"/>
      <c r="E165" s="2"/>
      <c r="F165" s="2"/>
      <c r="G165" s="2"/>
      <c r="H165" s="2"/>
      <c r="I165" s="2"/>
      <c r="J165" s="2"/>
      <c r="K165" s="2"/>
      <c r="L165" s="2"/>
      <c r="M165" s="2"/>
      <c r="N165" s="2"/>
    </row>
    <row r="166" spans="4:14" x14ac:dyDescent="0.25">
      <c r="D166" s="2"/>
      <c r="E166" s="2"/>
      <c r="F166" s="2"/>
      <c r="G166" s="2"/>
      <c r="H166" s="2"/>
      <c r="I166" s="2"/>
      <c r="J166" s="2"/>
      <c r="K166" s="2"/>
      <c r="L166" s="2"/>
      <c r="M166" s="2"/>
      <c r="N166" s="2"/>
    </row>
    <row r="167" spans="4:14" x14ac:dyDescent="0.25">
      <c r="D167" s="2"/>
      <c r="E167" s="2"/>
      <c r="F167" s="2"/>
      <c r="G167" s="2"/>
      <c r="H167" s="2"/>
      <c r="I167" s="2"/>
      <c r="J167" s="2"/>
      <c r="K167" s="2"/>
      <c r="L167" s="2"/>
      <c r="M167" s="2"/>
      <c r="N167" s="2"/>
    </row>
    <row r="168" spans="4:14" x14ac:dyDescent="0.25">
      <c r="D168" s="2"/>
      <c r="E168" s="2"/>
      <c r="F168" s="2"/>
      <c r="G168" s="2"/>
      <c r="H168" s="2"/>
      <c r="I168" s="2"/>
      <c r="J168" s="2"/>
      <c r="K168" s="2"/>
      <c r="L168" s="2"/>
      <c r="M168" s="2"/>
      <c r="N168" s="2"/>
    </row>
    <row r="169" spans="4:14" x14ac:dyDescent="0.25">
      <c r="D169" s="2"/>
      <c r="E169" s="2"/>
      <c r="F169" s="2"/>
      <c r="G169" s="2"/>
      <c r="H169" s="2"/>
      <c r="I169" s="2"/>
      <c r="J169" s="2"/>
      <c r="K169" s="2"/>
      <c r="L169" s="2"/>
      <c r="M169" s="2"/>
      <c r="N169" s="2"/>
    </row>
    <row r="170" spans="4:14" x14ac:dyDescent="0.25">
      <c r="D170" s="2"/>
      <c r="E170" s="2"/>
      <c r="F170" s="2"/>
      <c r="G170" s="2"/>
      <c r="H170" s="2"/>
      <c r="I170" s="2"/>
      <c r="J170" s="2"/>
      <c r="K170" s="2"/>
      <c r="L170" s="2"/>
      <c r="M170" s="2"/>
      <c r="N170" s="2"/>
    </row>
    <row r="171" spans="4:14" x14ac:dyDescent="0.25">
      <c r="D171" s="2"/>
      <c r="E171" s="2"/>
      <c r="F171" s="2"/>
      <c r="G171" s="2"/>
      <c r="H171" s="2"/>
      <c r="I171" s="2"/>
      <c r="J171" s="2"/>
      <c r="K171" s="2"/>
      <c r="L171" s="2"/>
      <c r="M171" s="2"/>
      <c r="N171" s="2"/>
    </row>
    <row r="172" spans="4:14" x14ac:dyDescent="0.25">
      <c r="D172" s="2"/>
      <c r="E172" s="2"/>
      <c r="F172" s="2"/>
      <c r="G172" s="2"/>
      <c r="H172" s="2"/>
      <c r="I172" s="2"/>
      <c r="J172" s="2"/>
      <c r="K172" s="2"/>
      <c r="L172" s="2"/>
      <c r="M172" s="2"/>
      <c r="N172" s="2"/>
    </row>
    <row r="173" spans="4:14" x14ac:dyDescent="0.25">
      <c r="D173" s="2"/>
      <c r="E173" s="2"/>
      <c r="F173" s="2"/>
      <c r="G173" s="2"/>
      <c r="H173" s="2"/>
      <c r="I173" s="2"/>
      <c r="J173" s="2"/>
      <c r="K173" s="2"/>
      <c r="L173" s="2"/>
      <c r="M173" s="2"/>
      <c r="N173" s="2"/>
    </row>
    <row r="174" spans="4:14" x14ac:dyDescent="0.25">
      <c r="D174" s="2"/>
      <c r="E174" s="2"/>
      <c r="F174" s="2"/>
      <c r="G174" s="2"/>
      <c r="H174" s="2"/>
      <c r="I174" s="2"/>
      <c r="J174" s="2"/>
      <c r="K174" s="2"/>
      <c r="L174" s="2"/>
      <c r="M174" s="2"/>
      <c r="N174" s="2"/>
    </row>
    <row r="175" spans="4:14" x14ac:dyDescent="0.25">
      <c r="D175" s="2"/>
      <c r="E175" s="2"/>
      <c r="F175" s="2"/>
      <c r="G175" s="2"/>
      <c r="H175" s="2"/>
      <c r="I175" s="2"/>
      <c r="J175" s="2"/>
      <c r="K175" s="2"/>
      <c r="L175" s="2"/>
      <c r="M175" s="2"/>
      <c r="N175" s="2"/>
    </row>
    <row r="176" spans="4:14" x14ac:dyDescent="0.25">
      <c r="D176" s="2"/>
      <c r="E176" s="2"/>
      <c r="F176" s="2"/>
      <c r="G176" s="2"/>
      <c r="H176" s="2"/>
      <c r="I176" s="2"/>
      <c r="J176" s="2"/>
      <c r="K176" s="2"/>
      <c r="L176" s="2"/>
      <c r="M176" s="2"/>
      <c r="N176" s="2"/>
    </row>
    <row r="177" spans="4:14" x14ac:dyDescent="0.25">
      <c r="D177" s="2"/>
      <c r="E177" s="2"/>
      <c r="F177" s="2"/>
      <c r="G177" s="2"/>
      <c r="H177" s="2"/>
      <c r="I177" s="2"/>
      <c r="J177" s="2"/>
      <c r="K177" s="2"/>
      <c r="L177" s="2"/>
      <c r="M177" s="2"/>
      <c r="N177" s="2"/>
    </row>
    <row r="178" spans="4:14" x14ac:dyDescent="0.25">
      <c r="D178" s="2"/>
      <c r="E178" s="2"/>
      <c r="F178" s="2"/>
      <c r="G178" s="2"/>
      <c r="H178" s="2"/>
      <c r="I178" s="2"/>
      <c r="J178" s="2"/>
      <c r="K178" s="2"/>
      <c r="L178" s="2"/>
      <c r="M178" s="2"/>
      <c r="N178" s="2"/>
    </row>
    <row r="179" spans="4:14" x14ac:dyDescent="0.25">
      <c r="D179" s="2"/>
      <c r="E179" s="2"/>
      <c r="F179" s="2"/>
      <c r="G179" s="2"/>
      <c r="H179" s="2"/>
      <c r="I179" s="2"/>
      <c r="J179" s="2"/>
      <c r="K179" s="2"/>
      <c r="L179" s="2"/>
      <c r="M179" s="2"/>
      <c r="N179" s="2"/>
    </row>
    <row r="180" spans="4:14" x14ac:dyDescent="0.25">
      <c r="D180" s="2"/>
      <c r="E180" s="2"/>
      <c r="F180" s="2"/>
      <c r="G180" s="2"/>
      <c r="H180" s="2"/>
      <c r="I180" s="2"/>
      <c r="J180" s="2"/>
      <c r="K180" s="2"/>
      <c r="L180" s="2"/>
      <c r="M180" s="2"/>
      <c r="N180" s="2"/>
    </row>
    <row r="181" spans="4:14" x14ac:dyDescent="0.25">
      <c r="D181" s="2"/>
      <c r="E181" s="2"/>
      <c r="F181" s="2"/>
      <c r="G181" s="2"/>
      <c r="H181" s="2"/>
      <c r="I181" s="2"/>
      <c r="J181" s="2"/>
      <c r="K181" s="2"/>
      <c r="L181" s="2"/>
      <c r="M181" s="2"/>
      <c r="N181" s="2"/>
    </row>
    <row r="182" spans="4:14" x14ac:dyDescent="0.25">
      <c r="D182" s="2"/>
      <c r="E182" s="2"/>
      <c r="F182" s="2"/>
      <c r="G182" s="2"/>
      <c r="H182" s="2"/>
      <c r="I182" s="2"/>
      <c r="J182" s="2"/>
      <c r="K182" s="2"/>
      <c r="L182" s="2"/>
      <c r="M182" s="2"/>
      <c r="N182" s="2"/>
    </row>
    <row r="183" spans="4:14" x14ac:dyDescent="0.25">
      <c r="D183" s="2"/>
      <c r="E183" s="2"/>
      <c r="F183" s="2"/>
      <c r="G183" s="2"/>
      <c r="H183" s="2"/>
      <c r="I183" s="2"/>
      <c r="J183" s="2"/>
      <c r="K183" s="2"/>
      <c r="L183" s="2"/>
      <c r="M183" s="2"/>
      <c r="N183" s="2"/>
    </row>
    <row r="184" spans="4:14" x14ac:dyDescent="0.25">
      <c r="D184" s="2"/>
      <c r="E184" s="2"/>
      <c r="F184" s="2"/>
      <c r="G184" s="2"/>
      <c r="H184" s="2"/>
      <c r="I184" s="2"/>
      <c r="J184" s="2"/>
      <c r="K184" s="2"/>
      <c r="L184" s="2"/>
      <c r="M184" s="2"/>
      <c r="N184" s="2"/>
    </row>
    <row r="185" spans="4:14" x14ac:dyDescent="0.25">
      <c r="D185" s="2"/>
      <c r="E185" s="2"/>
      <c r="F185" s="2"/>
      <c r="G185" s="2"/>
      <c r="H185" s="2"/>
      <c r="I185" s="2"/>
      <c r="J185" s="2"/>
      <c r="K185" s="2"/>
      <c r="L185" s="2"/>
      <c r="M185" s="2"/>
      <c r="N185" s="2"/>
    </row>
    <row r="186" spans="4:14" x14ac:dyDescent="0.25">
      <c r="D186" s="2"/>
      <c r="E186" s="2"/>
      <c r="F186" s="2"/>
      <c r="G186" s="2"/>
      <c r="H186" s="2"/>
      <c r="I186" s="2"/>
      <c r="J186" s="2"/>
      <c r="K186" s="2"/>
      <c r="L186" s="2"/>
      <c r="M186" s="2"/>
      <c r="N186" s="2"/>
    </row>
    <row r="187" spans="4:14" x14ac:dyDescent="0.25">
      <c r="D187" s="2"/>
      <c r="E187" s="2"/>
      <c r="F187" s="2"/>
      <c r="G187" s="2"/>
      <c r="H187" s="2"/>
      <c r="I187" s="2"/>
      <c r="J187" s="2"/>
      <c r="K187" s="2"/>
      <c r="L187" s="2"/>
      <c r="M187" s="2"/>
      <c r="N187" s="2"/>
    </row>
    <row r="188" spans="4:14" x14ac:dyDescent="0.25">
      <c r="D188" s="2"/>
      <c r="E188" s="2"/>
      <c r="F188" s="2"/>
      <c r="G188" s="2"/>
      <c r="H188" s="2"/>
      <c r="I188" s="2"/>
      <c r="J188" s="2"/>
      <c r="K188" s="2"/>
      <c r="L188" s="2"/>
      <c r="M188" s="2"/>
      <c r="N188" s="2"/>
    </row>
    <row r="189" spans="4:14" x14ac:dyDescent="0.25">
      <c r="D189" s="2"/>
      <c r="E189" s="2"/>
      <c r="F189" s="2"/>
      <c r="G189" s="2"/>
      <c r="H189" s="2"/>
      <c r="I189" s="2"/>
      <c r="J189" s="2"/>
      <c r="K189" s="2"/>
      <c r="L189" s="2"/>
      <c r="M189" s="2"/>
      <c r="N189" s="2"/>
    </row>
    <row r="190" spans="4:14" x14ac:dyDescent="0.25">
      <c r="D190" s="2"/>
      <c r="E190" s="2"/>
      <c r="F190" s="2"/>
      <c r="G190" s="2"/>
      <c r="H190" s="2"/>
      <c r="I190" s="2"/>
      <c r="J190" s="2"/>
      <c r="K190" s="2"/>
      <c r="L190" s="2"/>
      <c r="M190" s="2"/>
      <c r="N190" s="2"/>
    </row>
    <row r="191" spans="4:14" x14ac:dyDescent="0.25">
      <c r="D191" s="2"/>
      <c r="E191" s="2"/>
      <c r="F191" s="2"/>
      <c r="G191" s="2"/>
      <c r="H191" s="2"/>
      <c r="I191" s="2"/>
      <c r="J191" s="2"/>
      <c r="K191" s="2"/>
      <c r="L191" s="2"/>
      <c r="M191" s="2"/>
      <c r="N191" s="2"/>
    </row>
    <row r="192" spans="4:14" x14ac:dyDescent="0.25">
      <c r="D192" s="2"/>
      <c r="E192" s="2"/>
      <c r="F192" s="2"/>
      <c r="G192" s="2"/>
      <c r="H192" s="2"/>
      <c r="I192" s="2"/>
      <c r="J192" s="2"/>
      <c r="K192" s="2"/>
      <c r="L192" s="2"/>
      <c r="M192" s="2"/>
      <c r="N192" s="2"/>
    </row>
    <row r="193" spans="4:14" x14ac:dyDescent="0.25">
      <c r="D193" s="2"/>
      <c r="E193" s="2"/>
      <c r="F193" s="2"/>
      <c r="G193" s="2"/>
      <c r="H193" s="2"/>
      <c r="I193" s="2"/>
      <c r="J193" s="2"/>
      <c r="K193" s="2"/>
      <c r="L193" s="2"/>
      <c r="M193" s="2"/>
      <c r="N193" s="2"/>
    </row>
    <row r="194" spans="4:14" x14ac:dyDescent="0.25">
      <c r="D194" s="2"/>
      <c r="E194" s="2"/>
      <c r="F194" s="2"/>
      <c r="G194" s="2"/>
      <c r="H194" s="2"/>
      <c r="I194" s="2"/>
      <c r="J194" s="2"/>
      <c r="K194" s="2"/>
      <c r="L194" s="2"/>
      <c r="M194" s="2"/>
      <c r="N194" s="2"/>
    </row>
    <row r="195" spans="4:14" x14ac:dyDescent="0.25">
      <c r="D195" s="2"/>
      <c r="E195" s="2"/>
      <c r="F195" s="2"/>
      <c r="G195" s="2"/>
      <c r="H195" s="2"/>
      <c r="I195" s="2"/>
      <c r="J195" s="2"/>
      <c r="K195" s="2"/>
      <c r="L195" s="2"/>
      <c r="M195" s="2"/>
      <c r="N195" s="2"/>
    </row>
    <row r="196" spans="4:14" x14ac:dyDescent="0.25">
      <c r="D196" s="2"/>
      <c r="E196" s="2"/>
      <c r="F196" s="2"/>
      <c r="G196" s="2"/>
      <c r="H196" s="2"/>
      <c r="I196" s="2"/>
      <c r="J196" s="2"/>
      <c r="K196" s="2"/>
      <c r="L196" s="2"/>
      <c r="M196" s="2"/>
      <c r="N196" s="2"/>
    </row>
    <row r="197" spans="4:14" x14ac:dyDescent="0.25">
      <c r="D197" s="2"/>
      <c r="E197" s="2"/>
      <c r="F197" s="2"/>
      <c r="G197" s="2"/>
      <c r="H197" s="2"/>
      <c r="I197" s="2"/>
      <c r="J197" s="2"/>
      <c r="K197" s="2"/>
      <c r="L197" s="2"/>
      <c r="M197" s="2"/>
      <c r="N197" s="2"/>
    </row>
    <row r="198" spans="4:14" x14ac:dyDescent="0.25">
      <c r="D198" s="2"/>
      <c r="E198" s="2"/>
      <c r="F198" s="2"/>
      <c r="G198" s="2"/>
      <c r="H198" s="2"/>
      <c r="I198" s="2"/>
      <c r="J198" s="2"/>
      <c r="K198" s="2"/>
      <c r="L198" s="2"/>
      <c r="M198" s="2"/>
      <c r="N198" s="2"/>
    </row>
    <row r="199" spans="4:14" x14ac:dyDescent="0.25">
      <c r="D199" s="2"/>
      <c r="E199" s="2"/>
      <c r="F199" s="2"/>
      <c r="G199" s="2"/>
      <c r="H199" s="2"/>
      <c r="I199" s="2"/>
      <c r="J199" s="2"/>
      <c r="K199" s="2"/>
      <c r="L199" s="2"/>
      <c r="M199" s="2"/>
      <c r="N199" s="2"/>
    </row>
    <row r="200" spans="4:14" x14ac:dyDescent="0.25">
      <c r="D200" s="2"/>
      <c r="E200" s="2"/>
      <c r="F200" s="2"/>
      <c r="G200" s="2"/>
      <c r="H200" s="2"/>
      <c r="I200" s="2"/>
      <c r="J200" s="2"/>
      <c r="K200" s="2"/>
      <c r="L200" s="2"/>
      <c r="M200" s="2"/>
      <c r="N200" s="2"/>
    </row>
    <row r="201" spans="4:14" x14ac:dyDescent="0.25">
      <c r="D201" s="2"/>
      <c r="E201" s="2"/>
      <c r="F201" s="2"/>
      <c r="G201" s="2"/>
      <c r="H201" s="2"/>
      <c r="I201" s="2"/>
      <c r="J201" s="2"/>
      <c r="K201" s="2"/>
      <c r="L201" s="2"/>
      <c r="M201" s="2"/>
      <c r="N201" s="2"/>
    </row>
    <row r="202" spans="4:14" x14ac:dyDescent="0.25">
      <c r="D202" s="2"/>
      <c r="E202" s="2"/>
      <c r="F202" s="2"/>
      <c r="G202" s="2"/>
      <c r="H202" s="2"/>
      <c r="I202" s="2"/>
      <c r="J202" s="2"/>
      <c r="K202" s="2"/>
      <c r="L202" s="2"/>
      <c r="M202" s="2"/>
      <c r="N202" s="2"/>
    </row>
    <row r="203" spans="4:14" x14ac:dyDescent="0.25">
      <c r="D203" s="2"/>
      <c r="E203" s="2"/>
      <c r="F203" s="2"/>
      <c r="G203" s="2"/>
      <c r="H203" s="2"/>
      <c r="I203" s="2"/>
      <c r="J203" s="2"/>
      <c r="K203" s="2"/>
      <c r="L203" s="2"/>
      <c r="M203" s="2"/>
      <c r="N203" s="2"/>
    </row>
    <row r="204" spans="4:14" x14ac:dyDescent="0.25">
      <c r="D204" s="2"/>
      <c r="E204" s="2"/>
      <c r="F204" s="2"/>
      <c r="G204" s="2"/>
      <c r="H204" s="2"/>
      <c r="I204" s="2"/>
      <c r="J204" s="2"/>
      <c r="K204" s="2"/>
      <c r="L204" s="2"/>
      <c r="M204" s="2"/>
      <c r="N204" s="2"/>
    </row>
    <row r="205" spans="4:14" x14ac:dyDescent="0.25">
      <c r="D205" s="2"/>
      <c r="E205" s="2"/>
      <c r="F205" s="2"/>
      <c r="G205" s="2"/>
      <c r="H205" s="2"/>
      <c r="I205" s="2"/>
      <c r="J205" s="2"/>
      <c r="K205" s="2"/>
      <c r="L205" s="2"/>
      <c r="M205" s="2"/>
      <c r="N205" s="2"/>
    </row>
    <row r="206" spans="4:14" x14ac:dyDescent="0.25">
      <c r="D206" s="2"/>
      <c r="E206" s="2"/>
      <c r="F206" s="2"/>
      <c r="G206" s="2"/>
      <c r="H206" s="2"/>
      <c r="I206" s="2"/>
      <c r="J206" s="2"/>
      <c r="K206" s="2"/>
      <c r="L206" s="2"/>
      <c r="M206" s="2"/>
      <c r="N206" s="2"/>
    </row>
    <row r="207" spans="4:14" x14ac:dyDescent="0.25">
      <c r="D207" s="2"/>
      <c r="E207" s="2"/>
      <c r="F207" s="2"/>
      <c r="G207" s="2"/>
      <c r="H207" s="2"/>
      <c r="I207" s="2"/>
      <c r="J207" s="2"/>
      <c r="K207" s="2"/>
      <c r="L207" s="2"/>
      <c r="M207" s="2"/>
      <c r="N207" s="2"/>
    </row>
    <row r="208" spans="4:14" x14ac:dyDescent="0.25">
      <c r="D208" s="2"/>
      <c r="E208" s="2"/>
      <c r="F208" s="2"/>
      <c r="G208" s="2"/>
      <c r="H208" s="2"/>
      <c r="I208" s="2"/>
      <c r="J208" s="2"/>
      <c r="K208" s="2"/>
      <c r="L208" s="2"/>
      <c r="M208" s="2"/>
      <c r="N208" s="2"/>
    </row>
    <row r="209" spans="4:14" x14ac:dyDescent="0.25">
      <c r="D209" s="2"/>
      <c r="E209" s="2"/>
      <c r="F209" s="2"/>
      <c r="G209" s="2"/>
      <c r="H209" s="2"/>
      <c r="I209" s="2"/>
      <c r="J209" s="2"/>
      <c r="K209" s="2"/>
      <c r="L209" s="2"/>
      <c r="M209" s="2"/>
      <c r="N209" s="2"/>
    </row>
    <row r="210" spans="4:14" x14ac:dyDescent="0.25">
      <c r="D210" s="50"/>
      <c r="E210" s="50"/>
      <c r="F210" s="50"/>
      <c r="G210" s="50"/>
      <c r="H210" s="50"/>
      <c r="I210" s="50"/>
      <c r="J210" s="50"/>
      <c r="K210" s="50"/>
      <c r="L210" s="50"/>
      <c r="M210" s="50"/>
      <c r="N210" s="50"/>
    </row>
    <row r="211" spans="4:14" x14ac:dyDescent="0.25">
      <c r="D211" s="50"/>
      <c r="E211" s="50"/>
      <c r="F211" s="50"/>
      <c r="G211" s="50"/>
      <c r="H211" s="50"/>
      <c r="I211" s="50"/>
      <c r="J211" s="50"/>
      <c r="K211" s="50"/>
      <c r="L211" s="50"/>
      <c r="M211" s="50"/>
      <c r="N211" s="50"/>
    </row>
  </sheetData>
  <sheetProtection algorithmName="SHA-512" hashValue="bFPMQulN/LW/m8ARdK5tw9+5RMiG5XCMOczjenR9Rdhc0YrixtOxqlCy7mEXedhDfN6UXr/nVio5pmHIFk/EEQ==" saltValue="amIB+ND7OAWx0jfuiRqOHw==" spinCount="100000" sheet="1" objects="1" scenarios="1" insertColumns="0" insertRows="0"/>
  <dataConsolidate link="1"/>
  <mergeCells count="3">
    <mergeCell ref="A1:N2"/>
    <mergeCell ref="A3:C3"/>
    <mergeCell ref="D3:N3"/>
  </mergeCells>
  <phoneticPr fontId="31" type="noConversion"/>
  <conditionalFormatting sqref="E133:N143 D5:N126">
    <cfRule type="cellIs" dxfId="18" priority="3" operator="equal">
      <formula>"Yes"</formula>
    </cfRule>
  </conditionalFormatting>
  <conditionalFormatting sqref="D130:H130 D127:N129 J130:N130 D131:N132">
    <cfRule type="cellIs" dxfId="17" priority="2" operator="equal">
      <formula>"Yes"</formula>
    </cfRule>
  </conditionalFormatting>
  <conditionalFormatting sqref="D133:D143">
    <cfRule type="cellIs" dxfId="16" priority="1" operator="equal">
      <formula>"Yes"</formula>
    </cfRule>
  </conditionalFormatting>
  <dataValidations count="1">
    <dataValidation showDropDown="1" showInputMessage="1" showErrorMessage="1" sqref="A4:B4" xr:uid="{FE200F44-40D6-4784-8B5E-339B44EF4503}"/>
  </dataValidations>
  <pageMargins left="0.25" right="0.25" top="0.75" bottom="0.75" header="0.3" footer="0.3"/>
  <pageSetup paperSize="8" scale="37"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F4D0F-24B5-43EF-AFEE-509D46431991}">
  <sheetPr>
    <tabColor theme="4" tint="-0.499984740745262"/>
  </sheetPr>
  <dimension ref="B2:B16"/>
  <sheetViews>
    <sheetView workbookViewId="0">
      <selection activeCell="B2" sqref="B2"/>
    </sheetView>
  </sheetViews>
  <sheetFormatPr defaultRowHeight="15" x14ac:dyDescent="0.25"/>
  <sheetData>
    <row r="2" spans="2:2" x14ac:dyDescent="0.25">
      <c r="B2" t="s">
        <v>1038</v>
      </c>
    </row>
    <row r="3" spans="2:2" x14ac:dyDescent="0.25">
      <c r="B3" s="11" t="s">
        <v>871</v>
      </c>
    </row>
    <row r="4" spans="2:2" x14ac:dyDescent="0.25">
      <c r="B4" s="11" t="s">
        <v>668</v>
      </c>
    </row>
    <row r="5" spans="2:2" x14ac:dyDescent="0.25">
      <c r="B5" s="11" t="s">
        <v>584</v>
      </c>
    </row>
    <row r="6" spans="2:2" x14ac:dyDescent="0.25">
      <c r="B6" s="11" t="s">
        <v>986</v>
      </c>
    </row>
    <row r="7" spans="2:2" x14ac:dyDescent="0.25">
      <c r="B7" s="11" t="s">
        <v>301</v>
      </c>
    </row>
    <row r="8" spans="2:2" x14ac:dyDescent="0.25">
      <c r="B8" s="11" t="s">
        <v>371</v>
      </c>
    </row>
    <row r="9" spans="2:2" x14ac:dyDescent="0.25">
      <c r="B9" s="11" t="s">
        <v>932</v>
      </c>
    </row>
    <row r="10" spans="2:2" x14ac:dyDescent="0.25">
      <c r="B10" s="11" t="s">
        <v>500</v>
      </c>
    </row>
    <row r="11" spans="2:2" x14ac:dyDescent="0.25">
      <c r="B11" s="11" t="s">
        <v>206</v>
      </c>
    </row>
    <row r="12" spans="2:2" x14ac:dyDescent="0.25">
      <c r="B12" s="11" t="s">
        <v>727</v>
      </c>
    </row>
    <row r="13" spans="2:2" x14ac:dyDescent="0.25">
      <c r="B13" s="11" t="s">
        <v>897</v>
      </c>
    </row>
    <row r="14" spans="2:2" x14ac:dyDescent="0.25">
      <c r="B14" s="11" t="s">
        <v>818</v>
      </c>
    </row>
    <row r="15" spans="2:2" x14ac:dyDescent="0.25">
      <c r="B15" s="10" t="s">
        <v>769</v>
      </c>
    </row>
    <row r="16" spans="2:2" x14ac:dyDescent="0.25">
      <c r="B16" s="10" t="s">
        <v>430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8F824EC1546940A16A6E96C904BDE3" ma:contentTypeVersion="4" ma:contentTypeDescription="Create a new document." ma:contentTypeScope="" ma:versionID="cd88cef3b8ef385012d0d5c0f552abaf">
  <xsd:schema xmlns:xsd="http://www.w3.org/2001/XMLSchema" xmlns:xs="http://www.w3.org/2001/XMLSchema" xmlns:p="http://schemas.microsoft.com/office/2006/metadata/properties" xmlns:ns2="b31457f5-0d27-48d1-8121-738559161d2c" targetNamespace="http://schemas.microsoft.com/office/2006/metadata/properties" ma:root="true" ma:fieldsID="45683af1aaf2d974a6f63f9811b9d01b" ns2:_="">
    <xsd:import namespace="b31457f5-0d27-48d1-8121-738559161d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1457f5-0d27-48d1-8121-738559161d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13B3F1-9429-4D2A-9667-09E644DFF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1457f5-0d27-48d1-8121-738559161d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52570D-2DF1-478A-A7DD-7832028B5016}">
  <ds:schemaRefs>
    <ds:schemaRef ds:uri="b31457f5-0d27-48d1-8121-738559161d2c"/>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BD8C5CEC-BAAF-4BBA-A771-450EF1565F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ME</vt:lpstr>
      <vt:lpstr>1 - Actions overview</vt:lpstr>
      <vt:lpstr>2 - Cross-cutting issues</vt:lpstr>
      <vt:lpstr>Names</vt:lpstr>
      <vt:lpstr>Partnership</vt:lpstr>
      <vt:lpstr>SDGs</vt:lpstr>
    </vt:vector>
  </TitlesOfParts>
  <Manager/>
  <Company>Ecorys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luigi lo piparo</dc:creator>
  <cp:keywords/>
  <dc:description/>
  <cp:lastModifiedBy>Chiara Savina</cp:lastModifiedBy>
  <cp:revision/>
  <dcterms:created xsi:type="dcterms:W3CDTF">2018-03-15T13:36:56Z</dcterms:created>
  <dcterms:modified xsi:type="dcterms:W3CDTF">2021-09-17T07:43:26Z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0x010100188F824EC1546940A16A6E96C904BDE3</vt:lpwstr>
  </property>
  <property fmtid="{D5CDD505-2E9C-101B-9397-08002B2CF9AE}" pid="3" name="_dlc_DocIdItemGuid">
    <vt:lpwstr>c56fd4f6-d387-4a3e-8cec-28fab3d761bd</vt:lpwstr>
  </property>
</Properties>
</file>